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autoCompressPictures="0" defaultThemeVersion="124226"/>
  <mc:AlternateContent xmlns:mc="http://schemas.openxmlformats.org/markup-compatibility/2006">
    <mc:Choice Requires="x15">
      <x15ac:absPath xmlns:x15ac="http://schemas.microsoft.com/office/spreadsheetml/2010/11/ac" url="C:\Users\lriosc\Desktop\"/>
    </mc:Choice>
  </mc:AlternateContent>
  <xr:revisionPtr revIDLastSave="0" documentId="8_{37752864-11AD-4B64-AD1F-A5E7D168A5F9}" xr6:coauthVersionLast="36" xr6:coauthVersionMax="36" xr10:uidLastSave="{00000000-0000-0000-0000-000000000000}"/>
  <bookViews>
    <workbookView xWindow="0" yWindow="0" windowWidth="28800" windowHeight="12225" xr2:uid="{00000000-000D-0000-FFFF-FFFF00000000}"/>
  </bookViews>
  <sheets>
    <sheet name="INV I_1" sheetId="1" r:id="rId1"/>
    <sheet name="INV II_2" sheetId="11" r:id="rId2"/>
    <sheet name="INV-III" sheetId="5" r:id="rId3"/>
    <sheet name="INV-IV-1" sheetId="6" r:id="rId4"/>
    <sheet name="INV-IV-2" sheetId="7" r:id="rId5"/>
    <sheet name="INV-V" sheetId="8" r:id="rId6"/>
    <sheet name="REC TERCEROS 2022" sheetId="12" r:id="rId7"/>
  </sheets>
  <definedNames>
    <definedName name="_xlnm._FilterDatabase" localSheetId="1" hidden="1">'INV II_2'!$A$10:$S$544</definedName>
    <definedName name="_xlnm._FilterDatabase" localSheetId="3" hidden="1">'INV-IV-1'!$A$9:$C$248</definedName>
    <definedName name="_xlnm._FilterDatabase" localSheetId="4" hidden="1">'INV-IV-2'!$A$9:$H$72</definedName>
    <definedName name="_xlnm._FilterDatabase" localSheetId="6" hidden="1">'REC TERCEROS 2022'!$A$8:$S$38</definedName>
    <definedName name="_xlnm.Print_Area" localSheetId="0">'INV I_1'!$A$1:$D$31</definedName>
    <definedName name="_xlnm.Print_Area" localSheetId="1">'INV II_2'!$B$1:$R$544</definedName>
    <definedName name="_xlnm.Print_Area" localSheetId="2">'INV-III'!$A$1:$J$25</definedName>
    <definedName name="_xlnm.Print_Area" localSheetId="3">'INV-IV-1'!$A$1:$C$248</definedName>
    <definedName name="_xlnm.Print_Area" localSheetId="4">'INV-IV-2'!$A$1:$H$149</definedName>
    <definedName name="_xlnm.Print_Area" localSheetId="5">'INV-V'!$A$1:$I$25</definedName>
    <definedName name="_xlnm.Print_Area" localSheetId="6">'REC TERCEROS 2022'!$A$1:$S$48</definedName>
    <definedName name="_xlnm.Print_Titles" localSheetId="1">'INV II_2'!$1:$10</definedName>
    <definedName name="_xlnm.Print_Titles" localSheetId="3">'INV-IV-1'!$1:$9</definedName>
    <definedName name="_xlnm.Print_Titles" localSheetId="4">'INV-IV-2'!$1:$10</definedName>
    <definedName name="_xlnm.Print_Titles" localSheetId="6">'REC TERCEROS 2022'!$1:$9</definedName>
  </definedNames>
  <calcPr calcId="191029"/>
</workbook>
</file>

<file path=xl/calcChain.xml><?xml version="1.0" encoding="utf-8"?>
<calcChain xmlns="http://schemas.openxmlformats.org/spreadsheetml/2006/main">
  <c r="D27" i="1" l="1"/>
  <c r="I12" i="5" l="1"/>
  <c r="J12" i="5"/>
  <c r="I13" i="5"/>
  <c r="J13" i="5"/>
  <c r="I14" i="5"/>
  <c r="J14" i="5"/>
  <c r="I15" i="5"/>
  <c r="J15" i="5"/>
  <c r="I16" i="5"/>
  <c r="J16" i="5"/>
  <c r="I17" i="5"/>
  <c r="J17" i="5"/>
  <c r="J11" i="5"/>
  <c r="I11" i="5"/>
  <c r="J18" i="5" l="1"/>
  <c r="I18" i="5"/>
  <c r="H18" i="5"/>
  <c r="E18" i="5"/>
  <c r="D18" i="5"/>
  <c r="C18" i="5"/>
  <c r="H25" i="5" l="1"/>
  <c r="F25" i="5"/>
  <c r="D25" i="5"/>
  <c r="B25" i="5"/>
  <c r="J24" i="5"/>
  <c r="J23" i="5"/>
  <c r="J22" i="5"/>
  <c r="J21" i="5"/>
  <c r="G18" i="5"/>
  <c r="F18" i="5"/>
  <c r="B18" i="5"/>
  <c r="J2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davila</author>
    <author>Torres, Eliott</author>
  </authors>
  <commentList>
    <comment ref="C11" authorId="0" shapeId="0" xr:uid="{A9B4A94F-AF79-4084-B340-57A2FB6346BB}">
      <text>
        <r>
          <rPr>
            <b/>
            <sz val="9"/>
            <color indexed="81"/>
            <rFont val="Tahoma"/>
            <family val="2"/>
          </rPr>
          <t>davila:</t>
        </r>
        <r>
          <rPr>
            <sz val="9"/>
            <color indexed="81"/>
            <rFont val="Tahoma"/>
            <family val="2"/>
          </rPr>
          <t xml:space="preserve">
Se considera a Yannick Quijano González por recibir estímulo 2022</t>
        </r>
      </text>
    </comment>
    <comment ref="E11" authorId="1" shapeId="0" xr:uid="{60658C6C-50C6-454B-9075-B2C167C45FE8}">
      <text>
        <r>
          <rPr>
            <b/>
            <sz val="9"/>
            <color indexed="81"/>
            <rFont val="Tahoma"/>
            <family val="2"/>
          </rPr>
          <t xml:space="preserve">davila:
</t>
        </r>
        <r>
          <rPr>
            <sz val="9"/>
            <color indexed="81"/>
            <rFont val="Tahoma"/>
            <family val="2"/>
          </rPr>
          <t>Se considera a Yannick Quijano González por recibir estímulo 2022</t>
        </r>
      </text>
    </comment>
    <comment ref="D13" authorId="0" shapeId="0" xr:uid="{EE5C40D5-02AC-42C9-8238-30C40AFE5ADA}">
      <text>
        <r>
          <rPr>
            <b/>
            <sz val="9"/>
            <color indexed="81"/>
            <rFont val="Tahoma"/>
            <family val="2"/>
          </rPr>
          <t xml:space="preserve">davila:
</t>
        </r>
        <r>
          <rPr>
            <sz val="9"/>
            <color indexed="81"/>
            <rFont val="Tahoma"/>
            <family val="2"/>
          </rPr>
          <t>Una plaza en préstamo para Investigador en Ciencias Médicas "A"</t>
        </r>
      </text>
    </comment>
    <comment ref="G14" authorId="0" shapeId="0" xr:uid="{41352DBB-3A77-4174-958C-475A67BF58B1}">
      <text>
        <r>
          <rPr>
            <b/>
            <sz val="9"/>
            <color indexed="81"/>
            <rFont val="Tahoma"/>
            <family val="2"/>
          </rPr>
          <t>davila:</t>
        </r>
        <r>
          <rPr>
            <sz val="9"/>
            <color indexed="81"/>
            <rFont val="Tahoma"/>
            <family val="2"/>
          </rPr>
          <t xml:space="preserve">
Se considera a Marwin Saady Gutiérrez Rivero por recibir estímulos y por productividad durante 2022</t>
        </r>
      </text>
    </comment>
  </commentList>
</comments>
</file>

<file path=xl/sharedStrings.xml><?xml version="1.0" encoding="utf-8"?>
<sst xmlns="http://schemas.openxmlformats.org/spreadsheetml/2006/main" count="4192" uniqueCount="2282">
  <si>
    <t>INVESTIGACION   I</t>
  </si>
  <si>
    <t>INFORME GENERAL - 1</t>
  </si>
  <si>
    <t>PRODUCTOS OBTENIDOS DURANTE EL PERIODO</t>
  </si>
  <si>
    <t>(4) Número de proyectos de investigación a iniciar en el año</t>
  </si>
  <si>
    <t xml:space="preserve">(5) Número de proyectos vigentes </t>
  </si>
  <si>
    <t>(6) Número de proyectos totales programados para el año</t>
  </si>
  <si>
    <t>(10) Proyectos cancelados en el período que se informa</t>
  </si>
  <si>
    <t>(7)  Proyectos iniciados en el período que se informa</t>
  </si>
  <si>
    <t>(8)  Proyectos en proceso en el período que se informa</t>
  </si>
  <si>
    <t>(9)  Proyectos terminados en el período que se informa</t>
  </si>
  <si>
    <t>(12) Libros</t>
  </si>
  <si>
    <t>(13) Capítulos de libros</t>
  </si>
  <si>
    <t xml:space="preserve">(14) Total de publicaciones </t>
  </si>
  <si>
    <t>(15) Tesis derivadas de proyectos de investigación</t>
  </si>
  <si>
    <t>(16) Trabajos de investigación presentados en congresos</t>
  </si>
  <si>
    <t>(11.1) Artículos del Grupo I</t>
  </si>
  <si>
    <t>(11.2) Artículos del Grupo II</t>
  </si>
  <si>
    <t>(11.3) Artículos del Grupo III</t>
  </si>
  <si>
    <t>(11.4) Artículos del Grupo IV</t>
  </si>
  <si>
    <t>(11.5) Artículos  del Grupo V</t>
  </si>
  <si>
    <t>(11.6) Artículos del Grupo VI</t>
  </si>
  <si>
    <t>(11.7) Artículos del Grupo VII</t>
  </si>
  <si>
    <t>Tecnológica</t>
  </si>
  <si>
    <t>Sociomédica/ Epidemilógica</t>
  </si>
  <si>
    <t>Clínica</t>
  </si>
  <si>
    <t>Biomédica</t>
  </si>
  <si>
    <t>Cancelado</t>
  </si>
  <si>
    <t>Suspendido</t>
  </si>
  <si>
    <t>Término</t>
  </si>
  <si>
    <t>Proceso</t>
  </si>
  <si>
    <t>Externo   ¿Quién?</t>
  </si>
  <si>
    <t>Interno</t>
  </si>
  <si>
    <t>(13) Área de Investigación</t>
  </si>
  <si>
    <t>(12) Fecha real de término dd/mm/aaaa</t>
  </si>
  <si>
    <t>(11) Situación</t>
  </si>
  <si>
    <t>(10) Financiamiento</t>
  </si>
  <si>
    <t>(9)  Fecha estimada de término dd/mm/aaaa</t>
  </si>
  <si>
    <t>(8) Fecha programada de inicio dd/mm/aaaa</t>
  </si>
  <si>
    <t>(7) Investigador principal</t>
  </si>
  <si>
    <t>(6) Título de la investigación</t>
  </si>
  <si>
    <t>(5) Clave asignada</t>
  </si>
  <si>
    <t>(4) No.</t>
  </si>
  <si>
    <t>Seguimiento del proyecto de investigación</t>
  </si>
  <si>
    <t>INVESTIGACION II</t>
  </si>
  <si>
    <t>Nivel III</t>
  </si>
  <si>
    <t>Nivel II</t>
  </si>
  <si>
    <t>Nivel I</t>
  </si>
  <si>
    <t>Candidatos</t>
  </si>
  <si>
    <t>Investigadores SNI, en convenio con otra institucion</t>
  </si>
  <si>
    <t>Investigadores SNI, evaluados por el SII adscritos a la SSA</t>
  </si>
  <si>
    <t>(6) En el Sistema Nacional de Investigadores</t>
  </si>
  <si>
    <t xml:space="preserve">TOTALES </t>
  </si>
  <si>
    <t>Investigador Emérito</t>
  </si>
  <si>
    <t>Investigador en Ciencias Médicas "F"</t>
  </si>
  <si>
    <t>Investigador en Ciencias Médicas "E"</t>
  </si>
  <si>
    <t>Investigador en Ciencias Médicas "D"</t>
  </si>
  <si>
    <t>Investigador en Ciencias Médicas "C"</t>
  </si>
  <si>
    <t>Investigador en Ciencias Médicas "B"</t>
  </si>
  <si>
    <t>Invetsigador en Ciencias Médicas "A"</t>
  </si>
  <si>
    <t>No vigentes</t>
  </si>
  <si>
    <t>Vigentes</t>
  </si>
  <si>
    <t>Vacantes</t>
  </si>
  <si>
    <t>Ocupadas</t>
  </si>
  <si>
    <t>Autorizadas</t>
  </si>
  <si>
    <t>EVALUADOS NO VIGENTES</t>
  </si>
  <si>
    <t>EVALUADOS VIGENTES</t>
  </si>
  <si>
    <t>Directivos del área de investigación</t>
  </si>
  <si>
    <t>Investigadores</t>
  </si>
  <si>
    <t>(5) INVESTIGADORES EVALUADOS POR EL  SII</t>
  </si>
  <si>
    <t>(4)  PLAZAS PLANTILLA</t>
  </si>
  <si>
    <t>CATEGORIAS</t>
  </si>
  <si>
    <t>En el Sistema Institucional de Investigadores</t>
  </si>
  <si>
    <t>INVESTIGADORES</t>
  </si>
  <si>
    <t>INVESTIGACION      III</t>
  </si>
  <si>
    <t>I</t>
  </si>
  <si>
    <t>(6) Observaciones</t>
  </si>
  <si>
    <t>(5) Tipo</t>
  </si>
  <si>
    <t>(4) Productos de la investigación</t>
  </si>
  <si>
    <t>PRODUCTOS - 1</t>
  </si>
  <si>
    <t>INVESTIGACION   IV</t>
  </si>
  <si>
    <t>E</t>
  </si>
  <si>
    <t>P</t>
  </si>
  <si>
    <t>(9)  Financiamiento</t>
  </si>
  <si>
    <t>(8) Autores</t>
  </si>
  <si>
    <t>(7) Título del trabajo</t>
  </si>
  <si>
    <t>(6) Fecha</t>
  </si>
  <si>
    <t>(5)  Nombre de la actividad</t>
  </si>
  <si>
    <t>PARTICIPACION EN ACTIVIDADES CIENTIFICAS</t>
  </si>
  <si>
    <t>PRODUCTOS - 2</t>
  </si>
  <si>
    <t>(10) Consultas a expertos</t>
  </si>
  <si>
    <t>(9) Recibidos</t>
  </si>
  <si>
    <t>(8) Programados</t>
  </si>
  <si>
    <t>Total</t>
  </si>
  <si>
    <t>Rechazado</t>
  </si>
  <si>
    <t>No idóneo</t>
  </si>
  <si>
    <t>Favorable</t>
  </si>
  <si>
    <t>Externos</t>
  </si>
  <si>
    <t>Internos</t>
  </si>
  <si>
    <t>Protocolos a Predictaminar</t>
  </si>
  <si>
    <t>(Cuando aplique)</t>
  </si>
  <si>
    <t>UNIDAD HABILITADA DE APOYO AL PREDICTAMEN</t>
  </si>
  <si>
    <t>(7) Número de proyectos aprobados en el período</t>
  </si>
  <si>
    <t>(6) Número de protocolos recibidos en el período</t>
  </si>
  <si>
    <t>(5) Número de proyectos autorizadas en el POA para el año</t>
  </si>
  <si>
    <t>(4) Número de reuniones en el período</t>
  </si>
  <si>
    <t>CBS</t>
  </si>
  <si>
    <t>CI</t>
  </si>
  <si>
    <t>COMITÉS DE INVESTIGACION, BIOETICA EN INVESTIGACION Y BIOSEGURIDAD</t>
  </si>
  <si>
    <t>INVESTIGACION      V</t>
  </si>
  <si>
    <t>COMITÉ INTERNO DE RECURSOS DE INVESTIGACIÓN (RECURSOS DE TERCEROS)</t>
  </si>
  <si>
    <t>No.</t>
  </si>
  <si>
    <t>Clave asignada</t>
  </si>
  <si>
    <t>Numero de registro del convenio</t>
  </si>
  <si>
    <t>Título de la investigación</t>
  </si>
  <si>
    <t>Investigador principal</t>
  </si>
  <si>
    <t>Centro de Adscripción</t>
  </si>
  <si>
    <t>Línea de investigación</t>
  </si>
  <si>
    <t>Fecha programada de inicio dd/mm/aaaa</t>
  </si>
  <si>
    <t>Fecha estimada de término dd/mm/aaaa</t>
  </si>
  <si>
    <t>Monto original del convenio</t>
  </si>
  <si>
    <t>Financiamiento</t>
  </si>
  <si>
    <t>Fecha real de término (Prórrogas) dd/mm/aaaa</t>
  </si>
  <si>
    <t>Monto ejercido al periódo</t>
  </si>
  <si>
    <t>% de avance al periodo</t>
  </si>
  <si>
    <t>Observaciones</t>
  </si>
  <si>
    <t>Externo   (Patrocinador)</t>
  </si>
  <si>
    <t>P, T, F, S, C</t>
  </si>
  <si>
    <t>B, C, S/E, T</t>
  </si>
  <si>
    <t>TOTALES</t>
  </si>
  <si>
    <t>Saldo por ejercer al periodo</t>
  </si>
  <si>
    <r>
      <t xml:space="preserve">(1) INSTITUCION: </t>
    </r>
    <r>
      <rPr>
        <sz val="8"/>
        <color theme="0"/>
        <rFont val="Montserrat Medium"/>
      </rPr>
      <t>Instituto Nacional de Rehabilitación LGII</t>
    </r>
  </si>
  <si>
    <r>
      <t xml:space="preserve">(3) PERIODO: </t>
    </r>
    <r>
      <rPr>
        <sz val="8"/>
        <color theme="0"/>
        <rFont val="Montserrat Medium"/>
      </rPr>
      <t>del 1 de enero</t>
    </r>
  </si>
  <si>
    <r>
      <rPr>
        <b/>
        <sz val="10"/>
        <color theme="0"/>
        <rFont val="Montserrat Medium"/>
      </rPr>
      <t>(1) INSTITUCION:</t>
    </r>
    <r>
      <rPr>
        <sz val="10"/>
        <color theme="0"/>
        <rFont val="Montserrat Medium"/>
      </rPr>
      <t xml:space="preserve"> Instituto Nacional de Rehabilitación LGII</t>
    </r>
  </si>
  <si>
    <r>
      <rPr>
        <b/>
        <sz val="10"/>
        <color theme="0"/>
        <rFont val="Montserrat Medium"/>
      </rPr>
      <t xml:space="preserve">(3) PERIODO: </t>
    </r>
    <r>
      <rPr>
        <sz val="10"/>
        <color theme="0"/>
        <rFont val="Montserrat Medium"/>
      </rPr>
      <t xml:space="preserve">  del 1 de enero            </t>
    </r>
  </si>
  <si>
    <r>
      <t xml:space="preserve">Investigadores SNI, </t>
    </r>
    <r>
      <rPr>
        <b/>
        <sz val="10"/>
        <color theme="0"/>
        <rFont val="Montserrat Medium"/>
      </rPr>
      <t>NO</t>
    </r>
    <r>
      <rPr>
        <sz val="10"/>
        <color theme="0"/>
        <rFont val="Montserrat Medium"/>
      </rPr>
      <t xml:space="preserve"> evaluados por el SII  adscritos a la SSA</t>
    </r>
  </si>
  <si>
    <r>
      <t xml:space="preserve">Investigadores SNI, evaluados por el SII </t>
    </r>
    <r>
      <rPr>
        <b/>
        <sz val="10"/>
        <color theme="0"/>
        <rFont val="Montserrat Medium"/>
      </rPr>
      <t>NO</t>
    </r>
    <r>
      <rPr>
        <sz val="10"/>
        <color theme="0"/>
        <rFont val="Montserrat Medium"/>
      </rPr>
      <t xml:space="preserve"> adscritos a la SSA</t>
    </r>
  </si>
  <si>
    <r>
      <rPr>
        <b/>
        <sz val="8.5"/>
        <color theme="0"/>
        <rFont val="Montserrat Medium"/>
      </rPr>
      <t xml:space="preserve">(1) INSTITUCION: </t>
    </r>
    <r>
      <rPr>
        <sz val="8.5"/>
        <color theme="0"/>
        <rFont val="Montserrat Medium"/>
      </rPr>
      <t>Instituto Nacional de Rehabilitación LGII</t>
    </r>
  </si>
  <si>
    <r>
      <rPr>
        <b/>
        <sz val="10"/>
        <color theme="0"/>
        <rFont val="Montserrat Medium"/>
      </rPr>
      <t>(3) PERIODO:</t>
    </r>
    <r>
      <rPr>
        <sz val="10"/>
        <color theme="0"/>
        <rFont val="Montserrat Medium"/>
      </rPr>
      <t xml:space="preserve"> del 1 de enero</t>
    </r>
  </si>
  <si>
    <r>
      <rPr>
        <b/>
        <sz val="10"/>
        <color theme="0"/>
        <rFont val="Montserrat Medium"/>
      </rPr>
      <t>(3) PERIODO:</t>
    </r>
    <r>
      <rPr>
        <sz val="10"/>
        <color theme="0"/>
        <rFont val="Montserrat Medium"/>
      </rPr>
      <t xml:space="preserve">   1 de enero </t>
    </r>
  </si>
  <si>
    <r>
      <rPr>
        <b/>
        <sz val="10"/>
        <color theme="0"/>
        <rFont val="Montserrat Medium"/>
      </rPr>
      <t>(1) INSTITUCION</t>
    </r>
    <r>
      <rPr>
        <sz val="10"/>
        <color theme="0"/>
        <rFont val="Montserrat Medium"/>
      </rPr>
      <t>: Instituto Nacional de Rehabilitación LGII</t>
    </r>
  </si>
  <si>
    <r>
      <rPr>
        <b/>
        <sz val="10"/>
        <color theme="0"/>
        <rFont val="Montserrat Medium"/>
      </rPr>
      <t>(3) PERIODO:</t>
    </r>
    <r>
      <rPr>
        <sz val="10"/>
        <color theme="0"/>
        <rFont val="Montserrat Medium"/>
      </rPr>
      <t xml:space="preserve"> 1 de enero               </t>
    </r>
  </si>
  <si>
    <r>
      <rPr>
        <sz val="12"/>
        <color theme="0"/>
        <rFont val="Montserrat Medium"/>
      </rPr>
      <t xml:space="preserve">(11) </t>
    </r>
    <r>
      <rPr>
        <b/>
        <sz val="12"/>
        <color theme="0"/>
        <rFont val="Montserrat Medium"/>
      </rPr>
      <t>Resultados del Predictamen</t>
    </r>
  </si>
  <si>
    <r>
      <t xml:space="preserve">INSTITUCION:  </t>
    </r>
    <r>
      <rPr>
        <sz val="10"/>
        <color theme="0"/>
        <rFont val="Montserrat Medium"/>
      </rPr>
      <t>Instituto Nacional de Rehabilitación LGII</t>
    </r>
  </si>
  <si>
    <r>
      <rPr>
        <sz val="11"/>
        <color theme="0"/>
        <rFont val="Montserrat Medium"/>
      </rPr>
      <t xml:space="preserve">* </t>
    </r>
    <r>
      <rPr>
        <sz val="8"/>
        <color theme="0"/>
        <rFont val="Montserrat Medium"/>
      </rPr>
      <t xml:space="preserve">Situación </t>
    </r>
    <r>
      <rPr>
        <sz val="11"/>
        <color theme="0"/>
        <rFont val="Montserrat Medium"/>
      </rPr>
      <t xml:space="preserve"> </t>
    </r>
    <r>
      <rPr>
        <sz val="8"/>
        <rFont val="Verdana"/>
        <family val="2"/>
      </rPr>
      <t/>
    </r>
  </si>
  <si>
    <r>
      <rPr>
        <sz val="11"/>
        <color theme="0"/>
        <rFont val="Montserrat Medium"/>
      </rPr>
      <t>**</t>
    </r>
    <r>
      <rPr>
        <sz val="8"/>
        <color theme="0"/>
        <rFont val="Montserrat Medium"/>
      </rPr>
      <t>Área de Investigación</t>
    </r>
  </si>
  <si>
    <t>CEI</t>
  </si>
  <si>
    <t xml:space="preserve">(17) Patentes:                         Registradas: </t>
  </si>
  <si>
    <t xml:space="preserve">                                                        Uso: </t>
  </si>
  <si>
    <r>
      <rPr>
        <b/>
        <sz val="8"/>
        <color theme="0"/>
        <rFont val="Montserrat Medium"/>
      </rPr>
      <t>(2) FECHA:</t>
    </r>
    <r>
      <rPr>
        <sz val="8"/>
        <color theme="0"/>
        <rFont val="Montserrat Medium"/>
      </rPr>
      <t xml:space="preserve"> </t>
    </r>
  </si>
  <si>
    <r>
      <rPr>
        <b/>
        <sz val="8"/>
        <color theme="0"/>
        <rFont val="Montserrat Medium"/>
      </rPr>
      <t>AL:</t>
    </r>
    <r>
      <rPr>
        <sz val="8"/>
        <color theme="0"/>
        <rFont val="Montserrat Medium"/>
      </rPr>
      <t xml:space="preserve"> 31 de diciembre de 2022</t>
    </r>
  </si>
  <si>
    <r>
      <rPr>
        <b/>
        <sz val="10"/>
        <color theme="0"/>
        <rFont val="Montserrat Medium"/>
      </rPr>
      <t>(1) INSTITUCION:</t>
    </r>
    <r>
      <rPr>
        <sz val="10"/>
        <color theme="0"/>
        <rFont val="Montserrat Medium"/>
      </rPr>
      <t xml:space="preserve"> Instituto Nacional de Rehabilitación LGII    </t>
    </r>
    <r>
      <rPr>
        <b/>
        <sz val="10"/>
        <color theme="0"/>
        <rFont val="Montserrat Medium"/>
      </rPr>
      <t xml:space="preserve"> (2) FECHA:</t>
    </r>
    <r>
      <rPr>
        <sz val="10"/>
        <color theme="0"/>
        <rFont val="Montserrat Medium"/>
      </rPr>
      <t xml:space="preserve"> </t>
    </r>
  </si>
  <si>
    <r>
      <rPr>
        <b/>
        <sz val="10"/>
        <color theme="0"/>
        <rFont val="Montserrat Medium"/>
      </rPr>
      <t>(3) PERIODO:</t>
    </r>
    <r>
      <rPr>
        <sz val="10"/>
        <color theme="0"/>
        <rFont val="Montserrat Medium"/>
      </rPr>
      <t xml:space="preserve"> del 1 de enero                                            </t>
    </r>
    <r>
      <rPr>
        <b/>
        <sz val="10"/>
        <color theme="0"/>
        <rFont val="Montserrat Medium"/>
      </rPr>
      <t xml:space="preserve">  AL:</t>
    </r>
    <r>
      <rPr>
        <sz val="10"/>
        <color theme="0"/>
        <rFont val="Montserrat Medium"/>
      </rPr>
      <t xml:space="preserve"> 31 de diciembre de 2022</t>
    </r>
  </si>
  <si>
    <t xml:space="preserve">(2) FECHA: </t>
  </si>
  <si>
    <r>
      <rPr>
        <b/>
        <sz val="10"/>
        <color theme="0"/>
        <rFont val="Montserrat Medium"/>
      </rPr>
      <t>AL:</t>
    </r>
    <r>
      <rPr>
        <sz val="10"/>
        <color theme="0"/>
        <rFont val="Montserrat Medium"/>
      </rPr>
      <t xml:space="preserve"> 31 de diciembre de 2022</t>
    </r>
  </si>
  <si>
    <r>
      <rPr>
        <b/>
        <sz val="10"/>
        <color theme="0"/>
        <rFont val="Montserrat Medium"/>
      </rPr>
      <t>(2) FECHA:</t>
    </r>
    <r>
      <rPr>
        <sz val="10"/>
        <color theme="0"/>
        <rFont val="Montserrat Medium"/>
      </rPr>
      <t xml:space="preserve"> </t>
    </r>
  </si>
  <si>
    <r>
      <t xml:space="preserve">     </t>
    </r>
    <r>
      <rPr>
        <b/>
        <sz val="10"/>
        <color theme="0"/>
        <rFont val="Montserrat Medium"/>
      </rPr>
      <t xml:space="preserve">         AL:</t>
    </r>
    <r>
      <rPr>
        <sz val="10"/>
        <color theme="0"/>
        <rFont val="Montserrat Medium"/>
      </rPr>
      <t xml:space="preserve"> 31 de diciembre de 2022</t>
    </r>
  </si>
  <si>
    <t xml:space="preserve">Fecha:  </t>
  </si>
  <si>
    <r>
      <rPr>
        <b/>
        <sz val="10"/>
        <color theme="0"/>
        <rFont val="Montserrat Medium"/>
      </rPr>
      <t xml:space="preserve">Al: </t>
    </r>
    <r>
      <rPr>
        <sz val="10"/>
        <color theme="0"/>
        <rFont val="Montserrat Medium"/>
      </rPr>
      <t>31 de diciembre de 2022</t>
    </r>
  </si>
  <si>
    <t xml:space="preserve">4/9 </t>
  </si>
  <si>
    <t xml:space="preserve">Abordaje clínico-molecular en pacientes de Distrofía Muscular de Cinturas Autosómicas Recesivas </t>
  </si>
  <si>
    <t>Rosa Elena Escobar Cedillo</t>
  </si>
  <si>
    <t xml:space="preserve">9/9 </t>
  </si>
  <si>
    <t xml:space="preserve">Biomarcadores antiangiogenicos como reguladores de la maduración condral y su posible papel en la reparación del cartilago articular. </t>
  </si>
  <si>
    <t>María del Rocío Aguilar Gaytán</t>
  </si>
  <si>
    <t xml:space="preserve">28/9 </t>
  </si>
  <si>
    <t xml:space="preserve">Genómica de la distrofia miotónica Tipo 1 (DM 1): Identificación de genes con potencial terapéutico para la DM1 mediante microarreglos de ADN y análisis proteómico. </t>
  </si>
  <si>
    <t>Jonathan Javier Magaña Aguirre</t>
  </si>
  <si>
    <t xml:space="preserve">4/12 </t>
  </si>
  <si>
    <t>Abordaje clínico histomorfológico y genético en pacientes con miopatía metabólica</t>
  </si>
  <si>
    <t xml:space="preserve">15/12 </t>
  </si>
  <si>
    <t>Estandarización de un diagnóstio molecular eficáz y su correlación con la edad de inicio, transmisión y génesis de las ataxias espinocerebrales tipo 1, 2, 3, 6, 7 y 10</t>
  </si>
  <si>
    <t xml:space="preserve">38/12 </t>
  </si>
  <si>
    <t>Desarrollo e implementación de un sistema de evaluación kinesiológica de riesgo de lesión de hombro en usuarios de silla de ruedas</t>
  </si>
  <si>
    <t>Ivett Quiñones Urióstegui</t>
  </si>
  <si>
    <t xml:space="preserve">12/13 </t>
  </si>
  <si>
    <t>Estudio de familias mexicanas con hipoacusia neurosensorial prelingüistica bilateral del INR clínico y molecular</t>
  </si>
  <si>
    <t xml:space="preserve"> María de la Luz Arenas Sordo</t>
  </si>
  <si>
    <t xml:space="preserve">45/13 </t>
  </si>
  <si>
    <t>Evaluación de diversas variantes génicas en los genes TLR4, TNF, IL6 y CD14 como posibles marcadores de susceptibilidad en el desarrollo de sepsis en pacientes con quemaduras</t>
  </si>
  <si>
    <t xml:space="preserve">18/14 </t>
  </si>
  <si>
    <t>Reconstrucción auricular en pacientes con microtia, utilizando un pabellon auricular creado en un molde tridimensional de policaprolactona y sembrado con condrocitos auriculares autólogos. Estudio piloto</t>
  </si>
  <si>
    <t>María Cristina Velasquillo Martínez</t>
  </si>
  <si>
    <t xml:space="preserve">2/15 </t>
  </si>
  <si>
    <t xml:space="preserve">Correlación entre las alteraciones de conducción nerviosa periférica con los nivele de glucosa en pacientes con distrofia miotónica tipo 1 (DM 1)  presentación clásica </t>
  </si>
  <si>
    <t xml:space="preserve">17/15 </t>
  </si>
  <si>
    <t>Análisis biomecánico y metabólico de la respuesta fibroblástica a la composición de la matriz extracelular y estímulos de daño en un sistema tridimensional in vitro.</t>
  </si>
  <si>
    <t>Fernando Edgar Krötzsch Gómez</t>
  </si>
  <si>
    <t xml:space="preserve">29/15 </t>
  </si>
  <si>
    <t>Identificación de miRNAs como marcadores biológicos para la repuesta al tratamiento y/o desarrollo de metástasis en tumores óseos.</t>
  </si>
  <si>
    <t xml:space="preserve">Alberto Hidalgo Bravo </t>
  </si>
  <si>
    <t xml:space="preserve">35/15 </t>
  </si>
  <si>
    <t>Efecto de diferentes programas de entrenamiento de la marcha con órtesis robótica en individuos con lesión medular motora incompleta crónica</t>
  </si>
  <si>
    <t xml:space="preserve">45/15 </t>
  </si>
  <si>
    <t xml:space="preserve"> Sorting Block Box: Dispositivo para la Valoración Funcional del Miembro Superior de Niños con Parálisis Cerebral</t>
  </si>
  <si>
    <t xml:space="preserve">61/15 </t>
  </si>
  <si>
    <t>Valoración isocinética de tronco mediante el equipo CON-TREX en sujetos asintomáticos en el Instituto Nacional de Rehabilitación</t>
  </si>
  <si>
    <t xml:space="preserve">Tania Inés  Nava Bringas </t>
  </si>
  <si>
    <t xml:space="preserve">74/15 </t>
  </si>
  <si>
    <t>Efecto de la funcionalidad, el  equilibrio de tronco y la condición cardiovascular del entrenamiento con ergómetro de kayak en pacientes con lesión medular</t>
  </si>
  <si>
    <t xml:space="preserve">Jimena Quinzaños Fresnedo </t>
  </si>
  <si>
    <t xml:space="preserve">8/16 </t>
  </si>
  <si>
    <t>Asociación de la actividad física y la calidad de vida en pacientes con  osteoporosis posmenopáusica</t>
  </si>
  <si>
    <t xml:space="preserve">Roberto Coronado Zarco </t>
  </si>
  <si>
    <t xml:space="preserve">14/16 </t>
  </si>
  <si>
    <t>Variaciones en genes de receptores nucleares en mujeres mexicanas con osteoporosis y fractura de cadera</t>
  </si>
  <si>
    <t xml:space="preserve">Leonora Casas Avila </t>
  </si>
  <si>
    <t xml:space="preserve">16/16 </t>
  </si>
  <si>
    <t>Interactoma de las variantes génicas del transportasoma e inflamasoma como biomarcadores pronósticos de la gota.</t>
  </si>
  <si>
    <t>María del Refugio Denise Clavijo Cornejo</t>
  </si>
  <si>
    <t xml:space="preserve">54/16 </t>
  </si>
  <si>
    <t>Marcadores biológicos de riesgo de trombofilia en pacientes con Enfermedad de Legg-Calvé-Perthes-Waldenström que acuden al INR</t>
  </si>
  <si>
    <t>Edgar Hernández Zamora</t>
  </si>
  <si>
    <t xml:space="preserve">57/16 </t>
  </si>
  <si>
    <t>Evaluación del efecto de la activación del receptor a histamina H3 en la prevención de las discinesias inducidas por la administración crónica de L-DOPA en ratas parkinsonianas y su posible interacción con el receptor a dopamina D1</t>
  </si>
  <si>
    <t xml:space="preserve">Antonio Bueno Nava </t>
  </si>
  <si>
    <t xml:space="preserve">4/17 </t>
  </si>
  <si>
    <t>Efecto de la fosfatasa extracelular de proteínas con tirosina fosforilada SapS sobre la respuesta inflamatoria de osteoblastos en cultivo.</t>
  </si>
  <si>
    <t>Carlos Jorge Martínez Canseco</t>
  </si>
  <si>
    <t xml:space="preserve">22/17 </t>
  </si>
  <si>
    <t>Búsqueda de biomarcadores específicos de desgaste muscular en sujetos con ejercicio de alta intensidad</t>
  </si>
  <si>
    <t>Laura Sánchez Chapul</t>
  </si>
  <si>
    <t xml:space="preserve">23/17 </t>
  </si>
  <si>
    <t>Función de los receptores 5-HT1 y 5-HT2 en la acción antinociceptiva del Levetiracetam en un biomodelo de dolor</t>
  </si>
  <si>
    <t>Alfonso Alfaro Rodríguez</t>
  </si>
  <si>
    <t xml:space="preserve">24/17 </t>
  </si>
  <si>
    <t>Asociación genética e interacción gen-gen entre los poliformismos  de LEP, VEGF, COL11A1 y ACVR1 con el desarrollo de osteoartritis primaria de rodilla en pacientes mexicanos</t>
  </si>
  <si>
    <t>Antonio Miranda Duarte</t>
  </si>
  <si>
    <t xml:space="preserve">50/17 </t>
  </si>
  <si>
    <t>Análisis de la potencia EEG de niños con Trastornos Específicos del Lenguaje (TEL) y niños con Desarrollo Típico (DT) durante la presentación de estímulos lingüísticos y no-lingüísticos</t>
  </si>
  <si>
    <t xml:space="preserve">Marlene Alejandra Galicia Alvarado </t>
  </si>
  <si>
    <t xml:space="preserve">64/17 </t>
  </si>
  <si>
    <t>Eficacia de la infiltración facetaría en conjunto con programa de rehabilitación, sobre el dolor y la funcionalidad, en pacientes con artrosis facetaría lumbar. Seguimiento a un año</t>
  </si>
  <si>
    <t xml:space="preserve">66/17 </t>
  </si>
  <si>
    <t>Efectos de un Programa de entrenamiento de Ejercicios de Reacción Articular y Equilibrio sobre la Incidencia y Riesgo de Fracturas y Caídas, en Adultos Mayores con Osteoporosis. Evaluación mediante composición corporal, posturografía y pruebas clínicas</t>
  </si>
  <si>
    <t>Salvador Israel Macías Hernández</t>
  </si>
  <si>
    <t xml:space="preserve">67/17 </t>
  </si>
  <si>
    <t>Implante de condrocitos autólogos cultivados en matriz para el tratamiento quirúrgico de lesiones condrales en adultos jóvenes. Estudio multicéntrico</t>
  </si>
  <si>
    <t>Félix Enrique Villalobos Cordova</t>
  </si>
  <si>
    <t xml:space="preserve">71/17 </t>
  </si>
  <si>
    <t>Caracterización de las bases moleculares de la ataxia espinocerebelosa tipo 7 en un modelo celular de retina</t>
  </si>
  <si>
    <t xml:space="preserve">88/17 </t>
  </si>
  <si>
    <t>Papel de la señalización Wnt en el fenotipo de los fibroblastos mantenidos sobre estructuras nanométricas</t>
  </si>
  <si>
    <t xml:space="preserve">90/17 </t>
  </si>
  <si>
    <t xml:space="preserve">El papel de las propiedades físicas y químicas de recubrimientos de óxidos metálicos biocompatibles en la diferenciación selectiva de células troncales mesenquimales: desarrollo de modificaciones superficiales para la potencial generación de implantes biodegradables óseos y osteo-condrales </t>
  </si>
  <si>
    <t>Phaedra Suriel Silva Bermúdez</t>
  </si>
  <si>
    <t xml:space="preserve">91/17 </t>
  </si>
  <si>
    <t>Expresión de las enzimas biosintéticas de noradrenalina en el puente y su relación con los niveles de noradrenalina cerebelar en un modelo experimental de recuperación funcional motora después del daño cerebral</t>
  </si>
  <si>
    <t xml:space="preserve">95/17 </t>
  </si>
  <si>
    <t>Valoración del efecto quimioterapéutico de beta-sitosterol en osteosarcoma inducido en rata.</t>
  </si>
  <si>
    <t xml:space="preserve">Rogelio Paniagua Pérez </t>
  </si>
  <si>
    <t>2/18 AC</t>
  </si>
  <si>
    <t>Prótesis de Mano Robótica (segunda fase)</t>
  </si>
  <si>
    <t xml:space="preserve">3/18 </t>
  </si>
  <si>
    <t>Interacción de las vías de señalización Hedgehog, BMP e Integrinas durante la regeneración de la punta del dedo, y su papel en la regeneración del cartílago articular.</t>
  </si>
  <si>
    <t xml:space="preserve">David Garciadiego Cázares </t>
  </si>
  <si>
    <t xml:space="preserve">4/18 </t>
  </si>
  <si>
    <t>Evaluación funcional y de calidad de vida en el seguimiento de pacientes con artropatia de Charcot tratados mediante artrodesis de tobillo con clavo centromedular retrogrado bloqueado</t>
  </si>
  <si>
    <t>Eduardo Gerardo López Gavito</t>
  </si>
  <si>
    <t xml:space="preserve">5/18 </t>
  </si>
  <si>
    <t>Recuperación neurológica en pacientes con enfermedad vascular cerebral atendidos en el Instituto Nacional de Rehabilitación Luis Guillermo Ibarra Ibarra de enero de 2015 a diciembre de 2016</t>
  </si>
  <si>
    <t>Jimena Quinzaños Fresnedo</t>
  </si>
  <si>
    <t xml:space="preserve">7/18 </t>
  </si>
  <si>
    <t>Estudio de las respuestas cicatrizales en modelos murinos posquemadura y diabetes a través de un modelo de polarización de la prespuesta inmune.</t>
  </si>
  <si>
    <t xml:space="preserve">9/18 </t>
  </si>
  <si>
    <t>Seguimiento audiológico a 2 años en niños mexicanos con implante coclear del instituto nacional de Rehabilitación Luis Guillermo Ibarra Ibarra.</t>
  </si>
  <si>
    <t>Laura Rocío Alonso Luján</t>
  </si>
  <si>
    <t xml:space="preserve">15/18 </t>
  </si>
  <si>
    <t>Asociación de polimorfismos en los genes TRPV1, DRD2, OPRM1, OPRK1, OPRD1, GCH1, CACNG2 con dolor neuropático en población mexicana</t>
  </si>
  <si>
    <t>Alberto Hidalgo Bravo</t>
  </si>
  <si>
    <t xml:space="preserve">16/18 </t>
  </si>
  <si>
    <t>Meta-Escala pronóstica para pacientes postoperados de osteotomía pélvica por displasia del desarrollo de cadera variedad luxada en el Instituto Nacional de Rehabilitación Luis Guillermo Ibarra Ibarra</t>
  </si>
  <si>
    <t>Ramiro Cuevas Olivo</t>
  </si>
  <si>
    <t xml:space="preserve">18/18 </t>
  </si>
  <si>
    <t>Papel de los receptores 5HT1, 5HT2 y 5HT3 en la neuritogenésis</t>
  </si>
  <si>
    <t>Javier Vargas Sánchez</t>
  </si>
  <si>
    <t xml:space="preserve">20/18 </t>
  </si>
  <si>
    <t>Análisis estructural de la cadera y densidad mineral ósea en pacientes portadores de diabetes mellitus tipo 2</t>
  </si>
  <si>
    <t>Andrea Olascoaga Gómez de León</t>
  </si>
  <si>
    <t>21/18 IND</t>
  </si>
  <si>
    <t>Un estudio de fase 3, aleatorizado, doble ciego, controlado con placebo, sobre la eficacia y seguridad de ataluren en pacientes con Distrofia Muscular de Duchenne por Mutaciones Sin Sentido Y Extensión Abierta.</t>
  </si>
  <si>
    <t xml:space="preserve">24/18 </t>
  </si>
  <si>
    <t>Identificación de genes involucrados en la susceptibilidad a desarrollar artritis reumatoide: modelo de análisis transcriptómico en población mexicana</t>
  </si>
  <si>
    <t xml:space="preserve">25/18 </t>
  </si>
  <si>
    <t xml:space="preserve">Rendimiento diagnóstico del Ultrasonido en la Enfermedad por Depósito de Cristales de Pirofosfato de Calcio (CPPD) </t>
  </si>
  <si>
    <t>Carlos Javier Pineda Villaseñor</t>
  </si>
  <si>
    <t xml:space="preserve">27/18 </t>
  </si>
  <si>
    <t>Cambios en la función de miembro superior en pacientes con parálisis cerebral posterior a terapia de interacción basada en movimiento comparada con terapia convencional</t>
  </si>
  <si>
    <t xml:space="preserve">María Elena Arellano Saldaña </t>
  </si>
  <si>
    <t xml:space="preserve">28/18 </t>
  </si>
  <si>
    <t>Hallazgos audiológicos en pacientes con Espondilitis anquilosante atendidos en el Instituto Nacional de Rehabilitación LGII</t>
  </si>
  <si>
    <t>María Isabel Barradas Hernández</t>
  </si>
  <si>
    <t xml:space="preserve">30/18 </t>
  </si>
  <si>
    <t>Evaluación y caracterización de las propiedades biológicas del Ácido Poli-gálico (PGAL) como inhibidor de la formación de especies reactivas de oxígeno, inflamación, fibrosis y acantosis en el tejido cutáneo.</t>
  </si>
  <si>
    <t>Roberto Sánchez Sánchez</t>
  </si>
  <si>
    <t>32/18 AC</t>
  </si>
  <si>
    <t>E-MOniTOR EP. Estimulador y Monitor Continuo Portátil para| Evaluación y Control de Terapia Motora de Personas con Enfermedad de Parkinson</t>
  </si>
  <si>
    <t xml:space="preserve">Alberto Isaac Pérez Sanpablo
</t>
  </si>
  <si>
    <t xml:space="preserve">41/18 </t>
  </si>
  <si>
    <t>Fractura de cadera en México: un panorama hospitalario en personas mayores de 50 años en el periodo 2010-2015</t>
  </si>
  <si>
    <t>Diana Avendaño Badillo</t>
  </si>
  <si>
    <t xml:space="preserve">42/18 </t>
  </si>
  <si>
    <t>Riesgo de refractura en pacientes mayores de 50 años que cursaron con fractura de cadera a 3 años del evento: Análisis de Supervivencia.</t>
  </si>
  <si>
    <t>Roberto Coronado Zarco</t>
  </si>
  <si>
    <t xml:space="preserve">50/18 </t>
  </si>
  <si>
    <t>Características morfométricas y biomecánicas de los pedículos vertebrales en los niveles T3, T6 y T12, evaluados mediante tomografía computada en individuos de 20 a 30 años del Instituto Nacional de Rehabilitación Luis Guillermo Ibarra Ibarra</t>
  </si>
  <si>
    <t>Elisa Martínez Coria</t>
  </si>
  <si>
    <t xml:space="preserve">51/18 </t>
  </si>
  <si>
    <t>Estudio del efecto combinado de los alelos de polimorfismos de los genes FTO, GLP-1R, TP53 y TC7FL2 en el sobrepeso y la obesidad, y en la respuesta favorable o no, al tratamiento con estilo de vida saludable en familias mexicanas</t>
  </si>
  <si>
    <t>María de la Luz Arenas Sordo</t>
  </si>
  <si>
    <t xml:space="preserve">58/18 </t>
  </si>
  <si>
    <t>Utilización de Servicios Hospitalarios y Mortalidad por Reemplazo de Cadera y Rodilla en Hospitales de la Secretaria de Salud durante el Periodo de 2010 al 2016</t>
  </si>
  <si>
    <t>Eric Joseph Hazan Lasri</t>
  </si>
  <si>
    <t>61/18 AC</t>
  </si>
  <si>
    <t>Análisis de la distribución de presión en el uso de asientos conformados y comerciales en pacientes usuarios de sillas de ruedas con lesión del SNC y su repercusión en la calidad de vida</t>
  </si>
  <si>
    <t>Aldo Alessi Montero</t>
  </si>
  <si>
    <t xml:space="preserve">1/19 </t>
  </si>
  <si>
    <t>Análisis cuantitativo por resonancia magnética de los músculos paraespinales y multífidos como predictor de dolor y discapacidad en pacientes con conducto lumbar estrecho</t>
  </si>
  <si>
    <t>Rafael Zepeda Mora</t>
  </si>
  <si>
    <t xml:space="preserve">5/19 </t>
  </si>
  <si>
    <t>Impacto del uso de auxiliares auditivos en el procesamiento auditivo evaluado mediante potenciales de latencia larga p300 y Mismatch Negativity en pacientes con hipoacusia</t>
  </si>
  <si>
    <t>Sergio Díaz Leines</t>
  </si>
  <si>
    <t xml:space="preserve">7/19 </t>
  </si>
  <si>
    <t xml:space="preserve">Frecuencia de mutaciones del gen Gap Junction Beta 2
en pacientes mexicanos con hipoacusia autosómica recesiva no sindrómica
</t>
  </si>
  <si>
    <t>Guillermina García Sánchez</t>
  </si>
  <si>
    <t xml:space="preserve">9/19 </t>
  </si>
  <si>
    <t>Desarrollo de la tecnología para planeación y tratamiento de termoterapia basada en ablación por microondas, para erradicar tumores óseos con el fin de realizar cirugía conservadora.</t>
  </si>
  <si>
    <t xml:space="preserve">Citlalli Jessica Trujillo Romero </t>
  </si>
  <si>
    <t xml:space="preserve">15/19 </t>
  </si>
  <si>
    <t>Predictores tempranos de Parálisis cerebral y otras alteraciones del neurodesarrollo en recién nacidos con factores de riesgo neurológico antes de los 5 meses de edad</t>
  </si>
  <si>
    <t>Martín Roberto Villagómez Vázquez</t>
  </si>
  <si>
    <t xml:space="preserve">18/19 </t>
  </si>
  <si>
    <t>Morfometría trabecular del cuello femoral y biomecánica virtual de cadera en pacientes con osteoporosis primaria en el Instituto Nacional de Rehabilitación Luis Guillermo Ibarra Ibarra. Estudio comparativo</t>
  </si>
  <si>
    <t xml:space="preserve">19/19 </t>
  </si>
  <si>
    <t>Actividad theta en niños con dislexia y controles durante una tarea de lectura</t>
  </si>
  <si>
    <t>Héctor Adrián Poblano Luna</t>
  </si>
  <si>
    <t>20/19 AC</t>
  </si>
  <si>
    <t>Uso de terapia celular y nanocompuestos para el tratamiento de lesiones cutáneas, estudio piloto</t>
  </si>
  <si>
    <t xml:space="preserve">22/19 </t>
  </si>
  <si>
    <t>Cambios audiométricos y de la percepción del acúfeno en pacientes post-operados de estapedectomía y su relación con la técnica quirúrgica empleada en el Instituto Nacional de Rehabilitación “Luis Guillermo Ibarra Ibarra”</t>
  </si>
  <si>
    <t>María Eugenia Mena Ramírez</t>
  </si>
  <si>
    <t xml:space="preserve">24/19 </t>
  </si>
  <si>
    <t>Eficacia, Eficiencia y factibilidad del Bloqueo plexo lumbar guiado por ultrasonido y neuroestimulación en abordaje transversal comprado con un abordaje longitudinal para analgesia en cirugías osteosíntesis de fractura intertrocantérica de fémur.</t>
  </si>
  <si>
    <t xml:space="preserve">Leticia Leal Gudiño </t>
  </si>
  <si>
    <t>25/19 AC</t>
  </si>
  <si>
    <t xml:space="preserve">Validación de una interfaz cerebro-computadora para rehabilitación
neurológica por medio de un ensayo clínico controlado y aleatorizado
</t>
  </si>
  <si>
    <t>Jessica Cantillo Negrete</t>
  </si>
  <si>
    <t>26/19 AC</t>
  </si>
  <si>
    <t>Desarrollo de un Sistema de Valoración y Clasificación Funcional del Miembro Superior en Pacientes con Alteraciones del Sistema Nervioso Central</t>
  </si>
  <si>
    <t>Leonardo Eliú Anaya Campos</t>
  </si>
  <si>
    <t>27/19 AC</t>
  </si>
  <si>
    <t>Eficacia de la coadministración de glucosamina y creatina en
conjunto con un programa de ejercicios de fuerza sobre la
capacidad funcional y fuerza muscular en pacientes con
actividad física con OA de rodilla.</t>
  </si>
  <si>
    <t>Carlos Francisco Argüelles</t>
  </si>
  <si>
    <t>28/19 AC</t>
  </si>
  <si>
    <t>Impacto de una Unidad de Prevención secundaria en fracturas por Osteoporosis en una institución de tercer nivel en la Ciudad de México</t>
  </si>
  <si>
    <t xml:space="preserve">30/19 </t>
  </si>
  <si>
    <t>Evaluación radiográfica de pacientes con fracturas de húmero proximal postoperados de osteosíntesis con clavo PH</t>
  </si>
  <si>
    <t xml:space="preserve">Michell Ruiz Suárez </t>
  </si>
  <si>
    <t xml:space="preserve">35/19 </t>
  </si>
  <si>
    <t>El papel de la ecografía en la detección oportuna de la displasia de desarrollo de la cadera (DDC) en pacientes menores de 4 meses</t>
  </si>
  <si>
    <t xml:space="preserve">37/19 </t>
  </si>
  <si>
    <t>Efecto del alopurinol sobre marcadores inflamatorios y cambios morfoestructurales por ultrasonido en individuos con hiperuricemia asintomática</t>
  </si>
  <si>
    <t xml:space="preserve">39/19 </t>
  </si>
  <si>
    <t>Impacto de Staphylococcus epidermidis de variantes de colonias pequeñas en el desenlace clínico de pacientes con diagnóstico de infección de prótesis articular.</t>
  </si>
  <si>
    <t>Rafael Franco Cendejas</t>
  </si>
  <si>
    <t xml:space="preserve">43/19 </t>
  </si>
  <si>
    <t>Estudio de la regulación epigenética en el desarrollo de sepsis en pacientes con quemaduras severas</t>
  </si>
  <si>
    <t xml:space="preserve">María del Rocío Suárez Sánchez </t>
  </si>
  <si>
    <t xml:space="preserve">52/19 </t>
  </si>
  <si>
    <t>Efecto antiproliferativo, necrótico y apoptótico de la quercetina en células aisladas de tumor de células gigantes utilizando un modelo tridimensional implantado en ratón atímico</t>
  </si>
  <si>
    <t>Carlos Landa Solís</t>
  </si>
  <si>
    <t xml:space="preserve">53/19 </t>
  </si>
  <si>
    <t>Identificación de la presencia de probable sarcopenia, a través del cuestionario SARC-F en el Adulto Mayor de 65 años, en el servicio de Rehabilitación Geriátrica del Instituto Nacional de Rehabilitación “Luis Guillermo Ibarra Ibarra</t>
  </si>
  <si>
    <t>Elizabeth María Morales Cariño</t>
  </si>
  <si>
    <t xml:space="preserve">55/19 </t>
  </si>
  <si>
    <t>TDAH y trastorno de procesamiento auditivo central en niños y adolescentes con dislexia</t>
  </si>
  <si>
    <t xml:space="preserve">57/19 </t>
  </si>
  <si>
    <t>Diseño y validación de la Escala de Cálculo Infantil-INRLGII como instrumento para detección de alteraciones del cálculo en niños mexicanos de 6 a 10 años</t>
  </si>
  <si>
    <t>Paulina Concepción Murphy Ruiz</t>
  </si>
  <si>
    <t xml:space="preserve">59/19 </t>
  </si>
  <si>
    <t>Asociación de hallazgos tomográficos y audiométricos en pacientes con otoesclerosis del 2014 al 2019 del Instituto Nacional de Rehabilitación LGII</t>
  </si>
  <si>
    <t>Juan Carlos Cisneros Lesser</t>
  </si>
  <si>
    <t>60/19 SP-1</t>
  </si>
  <si>
    <t>Densidad mineral ósea baja y factores de riesgo asociados en pacientes pediátricos con parálisis cerebral no ambulatorios del Instituto Nacional de Rehabilitación LGII</t>
  </si>
  <si>
    <t>Liliana Patricia Rodríguez Vega</t>
  </si>
  <si>
    <t>60/19 PA</t>
  </si>
  <si>
    <t>Densidad mineral ósea baja, fracturas por fragilidad, osteoporosis secundaria y salud ósea del paciente con parálisis cerebral</t>
  </si>
  <si>
    <t>María Elena Arellano Saldaña</t>
  </si>
  <si>
    <t xml:space="preserve">64/19 </t>
  </si>
  <si>
    <t>Correlación de amplitud y latencia de las ondas p1, n1, p2, y n2 de los potenciales evocados auditivos de latencia larga con la edad auditiva en sujetos usuarios de implante coclear</t>
  </si>
  <si>
    <t>Ileana del Socorro Gutiérrez Farfán</t>
  </si>
  <si>
    <t>67/19 AC</t>
  </si>
  <si>
    <t>Exposición a cadmio por tabaquismo como factor de riesgo al desarrollo de osteoartritis</t>
  </si>
  <si>
    <t>Karina Martínez Flores</t>
  </si>
  <si>
    <t xml:space="preserve">68/19 </t>
  </si>
  <si>
    <t>Caracterización clínica y genética de una, probablemente nueva, forma sindrómica de ataxia/espasticidad-hipoacusia,  autosómica recesiva presente en una familia mexicana, consanguínea</t>
  </si>
  <si>
    <t xml:space="preserve">70/19 </t>
  </si>
  <si>
    <t>Efectos de la estimulación auditiva sobre los umbrales auditivos medidos por potenciales auditivos evocados de tallo cerebral, en pacientes con lesiones auditivas centrales: prueba piloto</t>
  </si>
  <si>
    <t>María del Rosario Méndez Ramírez</t>
  </si>
  <si>
    <t xml:space="preserve">71/19 </t>
  </si>
  <si>
    <t>Descripción de las características audiológicas del personal de la banda de guerra de la escuela medico naval.</t>
  </si>
  <si>
    <t>Diana Judith Gutiérrez Tinajero</t>
  </si>
  <si>
    <t xml:space="preserve">78/19  </t>
  </si>
  <si>
    <t>Lateralidad auditiva y su relación con la latencia de los potenciales miogénicos provocados vestibulares.</t>
  </si>
  <si>
    <t>Daniel Ramos Maldonado</t>
  </si>
  <si>
    <t xml:space="preserve">80/19 </t>
  </si>
  <si>
    <t>Características Ultrasonográficas del Tendón Tibial Posterior y su relación con los estadios clínicos según clasificación de Johnson y Strom en pacientes con diagnóstico de pie plano del adulto.</t>
  </si>
  <si>
    <t xml:space="preserve">81/19 </t>
  </si>
  <si>
    <t>Diferencia estructural y de rigidez evaluada por ultrasonido y elastografía (Shear-Wave) del manguito rotador en individuos con y sin Diabetes tipo 2</t>
  </si>
  <si>
    <t xml:space="preserve">84/19 </t>
  </si>
  <si>
    <t>Artrodesis de tobillo por incisiones mínimas en el servicio de deformidades neuromusculares del Instituto Nacional de Rehabilitacion LGII</t>
  </si>
  <si>
    <t>Patricia Eloisa Parra Téllez</t>
  </si>
  <si>
    <t xml:space="preserve">85/19 </t>
  </si>
  <si>
    <t>Efecto del tratamiento de oxigeno hiperbarico en la vescularidad en un implante de pcl sembrado con condrocitos auriculares autologos.</t>
  </si>
  <si>
    <t xml:space="preserve">88/19 </t>
  </si>
  <si>
    <t>Caracterización de los mecanismos de resistencia y perfil de susceptibilidad en aislamientos
clínicos de Pseudomonas aeruginosa de pacientes con quemaduras.</t>
  </si>
  <si>
    <t xml:space="preserve">89/19 </t>
  </si>
  <si>
    <t xml:space="preserve">Manejo quirúrgico de la neuroartropatía de charcot del
mediopie en pacientes con diabetes mellitus: experiencia
En el instituto nacional de rehabilitación
</t>
  </si>
  <si>
    <t xml:space="preserve">3/20 </t>
  </si>
  <si>
    <t>Efecto del bloqueo del plano transverso del abdomen en el dolor postoperatorio en toma de injerto de cresta iliaca anterior</t>
  </si>
  <si>
    <t>David Unzueta Navarro</t>
  </si>
  <si>
    <t xml:space="preserve">4/20 </t>
  </si>
  <si>
    <t>Electromiografía cuantitativa en la evolución de la función motora en lesiones traumáticas de nervio periférico</t>
  </si>
  <si>
    <t>Julio José Macias Gallardo</t>
  </si>
  <si>
    <t>5/20 PA</t>
  </si>
  <si>
    <t>Calidad de vida en el paciente quemado</t>
  </si>
  <si>
    <t>Mariana Morales García</t>
  </si>
  <si>
    <t>5/20 SP-1</t>
  </si>
  <si>
    <t>Traducción y adaptación al español de la escala salud específica para pacientes quemados versión breve “The Burn Specific Health Scale-Brief”</t>
  </si>
  <si>
    <t>5/20 SP-2</t>
  </si>
  <si>
    <t>Traducción y adaptación al español de la escala salud específica para pacientes quemados versión simplificada The Life Impact Burn Recovery Evaluation.</t>
  </si>
  <si>
    <t xml:space="preserve">6/20 </t>
  </si>
  <si>
    <t>Alteraciones neurofisiológicas auditivas centrales en pacientes pediátricos con Trastorno Específico del Lenguaje del Instituto Nacional de Rehabilitación Luis Guillermo Ibarra Ibarra</t>
  </si>
  <si>
    <t xml:space="preserve">7/20 </t>
  </si>
  <si>
    <t>Esteoroide sistémico único o en conjunto con cámara hiperbárica en el tratamiento inicial de los pacientes con hipoacusia súbita idiopática, un ensayo clínico aleatorizado en un tercer nivel de atención</t>
  </si>
  <si>
    <t xml:space="preserve">9/20 </t>
  </si>
  <si>
    <t>Expresión de proteínas asociadas a daño en cartílago articular humano relacionado al  efecto del plasma de pacientes con obesidad abdominal  e hipercolesterolemia, y su posible regulación por dopamina.</t>
  </si>
  <si>
    <t>Cindy Rodríguez Bandala</t>
  </si>
  <si>
    <t xml:space="preserve">10/20 </t>
  </si>
  <si>
    <t xml:space="preserve">Efectos motores y cognitivos del tratamiento adyuvante con cerebrolisina en pacientes con secuelas de traumatismo craneoencefálico moderado y severo sometidos a un programa de rehabilitación. Estudio retrospectivo. </t>
  </si>
  <si>
    <t xml:space="preserve">María del Refugio Pacheco Gallegos </t>
  </si>
  <si>
    <t xml:space="preserve">11/20 </t>
  </si>
  <si>
    <t>Estudio comparativo de las características neurolingüísticas en niños escolares diagnosticados con Trastorno del Desarrollo de lenguaje hablantes del español, ya rehabilitados, a dos años de seguimiento</t>
  </si>
  <si>
    <t>María Concepción  Villarruel Rivas</t>
  </si>
  <si>
    <t>13/20 AC</t>
  </si>
  <si>
    <t>Evaluación y optimización de parámetros antropométricos, cinemáticos y fisiológicos para potenciación del gesto motor fundamental en taekwondoínes elite de la Ciudad de México. Desarrollo de un algoritmo para su caracterización</t>
  </si>
  <si>
    <t>José Gilberto Franco Sánchez</t>
  </si>
  <si>
    <t xml:space="preserve">14/20 </t>
  </si>
  <si>
    <t xml:space="preserve">Caracterización de circuitos sensoriales en un modelo 
animal anélido para obtener nuevas perspectivas sobre códigos neuronales
</t>
  </si>
  <si>
    <t>Javier Pérez Orive</t>
  </si>
  <si>
    <t xml:space="preserve">15/20 </t>
  </si>
  <si>
    <t xml:space="preserve">Registro de FOP:  Un registro mundial de la comunidad de fibrodisplasia osificante progresiva </t>
  </si>
  <si>
    <t xml:space="preserve">16/20 </t>
  </si>
  <si>
    <t>Validación de la escala clínica de control de tronco en población infantil con lesión medular en el instituto nacional de rehabilitación Luis Guillermo Ibarra Ibarra</t>
  </si>
  <si>
    <t xml:space="preserve">Alicia Meneses Peñaloza </t>
  </si>
  <si>
    <t>17/20 COVID/AC</t>
  </si>
  <si>
    <t xml:space="preserve">Caracterizar la firma genómica de la vía del Factor Inducible de Hipoxia 1 alfa como biomarcador de desenlace en pacientes COVID-19 </t>
  </si>
  <si>
    <t>Alberto Gabriel López Reyes</t>
  </si>
  <si>
    <t xml:space="preserve">18/20 </t>
  </si>
  <si>
    <t>Bloqueo  del grupo nervioso pericapsular (PENG): ¿es una alternativa analgesica al bloqueo de plexo lumbar en cirugía de cadera en pediatria?</t>
  </si>
  <si>
    <t>Jacqueline Morales Nuño</t>
  </si>
  <si>
    <t xml:space="preserve">19/20 </t>
  </si>
  <si>
    <t xml:space="preserve">Análisis de la casuística de resultados de los diferentes tipos de tratamiento en pacientes mayores de 50 años con antecedentes de fracturas vertebrales por fragilidad, atendidos en el INRLGII durante el año 2018. </t>
  </si>
  <si>
    <t xml:space="preserve">20/20 </t>
  </si>
  <si>
    <t>Asociación entre la corta duración del sueño y síndrome metabólico en pacientes adultos de 20 a 60 años de edad.</t>
  </si>
  <si>
    <t>Sandra Elvia Hernández Valencia</t>
  </si>
  <si>
    <t xml:space="preserve">21/20 </t>
  </si>
  <si>
    <t>Glotoplastía de feminización por vía endsocópica: cambios postquirúrgicos del análisis acústico de la voz, de la percepción de género y de la calidad de vida</t>
  </si>
  <si>
    <t>Mario Sergio Dávalos Fuentes</t>
  </si>
  <si>
    <t xml:space="preserve">22/20 </t>
  </si>
  <si>
    <t>MicroRNAs asociados a la polarización de la respuesta inmunológica T cooperadora durante la remodelación tisular en úlceras diabéticas y vasculares y en lesiones por quemadura</t>
  </si>
  <si>
    <t>Edna Ayerim Mandujano Tinoco</t>
  </si>
  <si>
    <t xml:space="preserve">23/20 </t>
  </si>
  <si>
    <t>Análisis de variantes genéticas obtenidas por secuenciación de nueva generación de un panel de genes para el estudio de pacientes mexicanos con retraso global del desarrollo</t>
  </si>
  <si>
    <t xml:space="preserve">24/20 </t>
  </si>
  <si>
    <t>Resultados funcionales y características epidemiológicas del paciente con fractura de cadera en la Unidad Ortogeriátrica del Instituto Nacional de Rehabilitación Luis Guillermo Ibarra Ibarra a un año de su funcionamiento.</t>
  </si>
  <si>
    <t>María de los Ángeles Soria Bastida</t>
  </si>
  <si>
    <t>25/20 COVID/AC</t>
  </si>
  <si>
    <t>Nuevo régimen de PROFILAXIS para infección por SARS-CoV-2 en profesionales de la salud con dosis bajas de Hidroxicloroquina y Bromhexina. Un ensayo clínico aleatorizado doble ciego placebo control (ELEVATE Trial).</t>
  </si>
  <si>
    <t>Julio Granados Montiel</t>
  </si>
  <si>
    <t xml:space="preserve">27/20 </t>
  </si>
  <si>
    <t>Análisis de los mecanismos de acción del Ácido Poli-gálico (PGAL) en la regulación de la inflamación en un modelo de artritis.</t>
  </si>
  <si>
    <t xml:space="preserve">28/20 </t>
  </si>
  <si>
    <t>Estudio de calidad de vida y complicaciones del procedimiento MIPS (Cirugía de Ponto de Mínima Invasión) para la instalación de implantes de conducción ósea en el Instituto Nacional de Rehabilitación “Luis Guillermo Ibarra Ibarra” en pacientes con microtia atresia bilateral</t>
  </si>
  <si>
    <t xml:space="preserve">29/20 </t>
  </si>
  <si>
    <t>Identificación y análisis de barreras que determinan la no adherencia al seguimiento médico de rehabilitación de pacientes que egresan de la unidad de rehabilitación ortogeriátrica en el instituto nacional de rehabilitación Luis Guillermo Ibarra Ibarra</t>
  </si>
  <si>
    <t>30/20 PA</t>
  </si>
  <si>
    <t>Implicación funcional del microbioma intestinal en el desarrollo de gota e hiperuricemia asintomática</t>
  </si>
  <si>
    <t>Gabriela Angélica Martínez Nava</t>
  </si>
  <si>
    <t>30/20 SP-1</t>
  </si>
  <si>
    <t>Evaluación del meta-transcriptoma del microbioma intestinal y su asociación con los niveles séricos de ácido úrico en humanos</t>
  </si>
  <si>
    <t xml:space="preserve">31/20 </t>
  </si>
  <si>
    <t>Evaluación de la calidad en la atención del paciente con enfermedades neuromusculares (ENM) a través de auditoría clínica, estudio realizado con pacientes en el Instituto Nacional de Rehabilitación LGII</t>
  </si>
  <si>
    <t>Araceli Guerra Grajeda</t>
  </si>
  <si>
    <t xml:space="preserve">32/20 </t>
  </si>
  <si>
    <t>Abordaje clínico histomorfológico y genético de la miopatias congénita</t>
  </si>
  <si>
    <t xml:space="preserve">33/20 </t>
  </si>
  <si>
    <t>Analgesia preoperatoria en el paciente mayor de 50 años con fractura de cadera: bloqueo de fascia iliaca vs bloqueo del grupo nervioso pericapsular (peng)</t>
  </si>
  <si>
    <t>Leticia Leal Gudiño</t>
  </si>
  <si>
    <t xml:space="preserve">34/20 </t>
  </si>
  <si>
    <t>Efecto de un programa de ejercicio de fuerza/potencia y complementación oral con hmb en el índice de calidad muscular en adultos mayores</t>
  </si>
  <si>
    <t>Ariadna del Villar Morales</t>
  </si>
  <si>
    <t xml:space="preserve">35/20 </t>
  </si>
  <si>
    <t xml:space="preserve">Frecuencia de depresión después de enfermedad vascular cerebral en pacientes con afasia y su asociación con las kinureninas séricas y la reserva cognitiva.  </t>
  </si>
  <si>
    <t>Paul Carrillo Mora</t>
  </si>
  <si>
    <t xml:space="preserve">36/20 </t>
  </si>
  <si>
    <t>Resultados clínicos y radiográficos del manejo quirúrgico de conducto cervical estrecho: dos años de seguimiento retrospectivo</t>
  </si>
  <si>
    <t xml:space="preserve">Barón Zarate Kalfópulos </t>
  </si>
  <si>
    <t xml:space="preserve">37/20 </t>
  </si>
  <si>
    <t>Resultados del tratamiento quirúrgico en fracturas de cóndilo humeral lateral en paciente pediátricos del INR-LGII.</t>
  </si>
  <si>
    <t>39/20 SP-1</t>
  </si>
  <si>
    <t>Potencial regulador del suplemento INR20 en la homeostasis de la matriz articular en un modelo tridimensional de condrocitos humanos.</t>
  </si>
  <si>
    <t>39/20 SP-2</t>
  </si>
  <si>
    <t>Potencial terapéutico de un líquido viscoelástico no newtoniano de origen natural en el proceso degenerativo del cartílago articular</t>
  </si>
  <si>
    <t>39/20 PA</t>
  </si>
  <si>
    <t xml:space="preserve">Potencial terapéutico de fluidos viscoelasticos de origen natural, en enfermedades que generan discapacidad </t>
  </si>
  <si>
    <t xml:space="preserve">Alberto Gabriel López Reyes </t>
  </si>
  <si>
    <t xml:space="preserve">40/20 </t>
  </si>
  <si>
    <t>Rendimiento diagnóstico del ultrasonido en la Enfermedad por Depósito de Cristales
de Pirofosfato de Calcio (CPPD) en la articulación coxofemoral</t>
  </si>
  <si>
    <t xml:space="preserve">42/20 </t>
  </si>
  <si>
    <t>Correlación de escalas en la funcionalidad y discapacidad en pacientes con Esclerosis Lateral Amiotrófica</t>
  </si>
  <si>
    <t>43/20 COVID-PA</t>
  </si>
  <si>
    <t>Perfil clínico y factores pronósticos en pacientes con infección por SARS-Cov-2 atendidos en el INRLGII. Estudio de cohorte</t>
  </si>
  <si>
    <t>Jaime Arturo Mondragón Eguiluz</t>
  </si>
  <si>
    <t>43/20 COVID-SP1</t>
  </si>
  <si>
    <t>Perfil clínico de los pacientes ambulatorios con COVID-19 atendidos en el INRLGII</t>
  </si>
  <si>
    <t>43/20 COVID-SP-2</t>
  </si>
  <si>
    <t>Caracterización ultrasonográfica y desempeño muscular, y composición corporal en pacientes postCOVID-19</t>
  </si>
  <si>
    <t xml:space="preserve">44/20 </t>
  </si>
  <si>
    <t>Analgesia postoperatoria con bloqueo de fascia íliaca abordaje supra-inguinal guiada por Ultrasonido en pacientes con fractura transtrocanterica sometidos a osteosíntesis de cadera</t>
  </si>
  <si>
    <t>Héctor Santillán Paredes</t>
  </si>
  <si>
    <t xml:space="preserve">45/20 </t>
  </si>
  <si>
    <t xml:space="preserve">Proceso de inclusión educativa en niñas, niños y jóvenes con discapacidad INR LGII reporte de caso </t>
  </si>
  <si>
    <t>Jorge Hernández Wence</t>
  </si>
  <si>
    <t xml:space="preserve">49/20 </t>
  </si>
  <si>
    <t>Efectividad de los bloqueos de plexo braquial con ultrasonido en niños</t>
  </si>
  <si>
    <t>Carlos Castillo Zamora</t>
  </si>
  <si>
    <t xml:space="preserve">51/20 </t>
  </si>
  <si>
    <t xml:space="preserve">Analgesia en artoplastia total de rodilla: Bloqueo del canal aductor Vs bloqueo del canal aductor más infiltración de rodilla entre la arteria poplítea y compartimento posterior de la rodilla
</t>
  </si>
  <si>
    <t xml:space="preserve">53/20 </t>
  </si>
  <si>
    <t>Correlacion entre la longitud axial y la cuerda mu medidos con tecnologia swept-source oct en población adulta mexicana</t>
  </si>
  <si>
    <t>Gerardo Erick Mendoza Schuster Ortiz</t>
  </si>
  <si>
    <t xml:space="preserve">54/20 </t>
  </si>
  <si>
    <t xml:space="preserve">Evaluacion analgesica en artroplastia total de rodilla con bloqueo del canal de los aductores usando dexmedetomidina como adyuvante: ensayo clinico aleatorizado
</t>
  </si>
  <si>
    <t xml:space="preserve">55/20 </t>
  </si>
  <si>
    <t>Eficacia del bloqueo supraclavicular alto ecoguiado vs bloqueo interescalenico mas bloqueo supraclavicular ecoguiado para cirugía de húmero proximal.</t>
  </si>
  <si>
    <t xml:space="preserve">56/20 </t>
  </si>
  <si>
    <t>Características de la función vestibular y la estabilidad postural en los pacientes con síntomas de mareo o vértigo que presentan sobrepeso u obesidad</t>
  </si>
  <si>
    <t xml:space="preserve">57/20 </t>
  </si>
  <si>
    <t xml:space="preserve">Características pupilométricas en pacientes fáquicos con antecedente de uso de Tamsulosina. </t>
  </si>
  <si>
    <t xml:space="preserve">58/20 </t>
  </si>
  <si>
    <t xml:space="preserve">Medición punta-Apex y su relación con el riesgo de cutout en fracturas pertrocantéricas de cadera 31 a1 y 31 a2 operadas con clavo proximal de fémur en el periodo 2015-2018 en el Instituto Nacional de Rehabilitación Luis Guillermo Ibarra Ibarra, </t>
  </si>
  <si>
    <t>Jorge Guillermo Ponce De León Domínguez</t>
  </si>
  <si>
    <t xml:space="preserve">59/20 </t>
  </si>
  <si>
    <t>Evaluación de la función de sensibilidad al contraste en pacientes operados de facoemulsificación e implante de lente intraocular Micropure.</t>
  </si>
  <si>
    <t>60/20 AC</t>
  </si>
  <si>
    <t>Análisis de secuenciación de RNA de célula única sobre la dinámica de la heterogeneidad celular en respuesta al microambiente cicatrizal generado por una quemadura de segundo grado profundo</t>
  </si>
  <si>
    <t>61/20 AC</t>
  </si>
  <si>
    <t>Identificación del interactoma del RNA mensajero ATXN7 y determinación de la organización de la cromatina en la ataxia espinocerebelosa tipo 7</t>
  </si>
  <si>
    <t xml:space="preserve">Oscar Hernández Hernández </t>
  </si>
  <si>
    <t xml:space="preserve">62/20 </t>
  </si>
  <si>
    <t>Evaluación por ultrasonografía del ligamento calcáneo escaoideo plantar en pacientes con pie plano del adulto</t>
  </si>
  <si>
    <t xml:space="preserve">63/20 </t>
  </si>
  <si>
    <t>Comparación de biometría y cálculo de lente intraocular  obtenidos por biómetro óptico Aladdin  y  biómetro óptico de referencia  Iolmaster 500  en pacientes candidatos a cirugía de catarata</t>
  </si>
  <si>
    <t>Mario Mondragón López</t>
  </si>
  <si>
    <t xml:space="preserve">65/20 </t>
  </si>
  <si>
    <t>Factores de mal pronóstico en pacientes con neuropatía diabética periférica y pie de riesgo</t>
  </si>
  <si>
    <t>Marisela Carrillo Santos</t>
  </si>
  <si>
    <t xml:space="preserve">66/20 </t>
  </si>
  <si>
    <t xml:space="preserve">Biomarcadores en Síndrome de Apnea-Hipopnea Obstructiva del Sueño (SAHOS). Correlación del Índice Linfocito-Neutrófilo, índice  plaqueta- neutrófilo y volumen plaquetario medio con severidad  de la enfermedad  y el efecto de ventilación mecánica no invasiva (CPAP) en niños de 2 a 16 años </t>
  </si>
  <si>
    <t>Ofelia Natsuko Taniyama López</t>
  </si>
  <si>
    <t xml:space="preserve">67/20 </t>
  </si>
  <si>
    <t xml:space="preserve">Reconstrucción del antepié reumático: Estudio longitudinal de la artrodesis
metatarsofalángica del primer dedo con resección artroplástica de los metatarsianos
menores.
</t>
  </si>
  <si>
    <t xml:space="preserve">68/20 </t>
  </si>
  <si>
    <t>Distribución, función y potencial regenerativo de las subpoblaciones de macrófagos M1, M2A, M2B y M2C en la regeneración limitada de la oreja del ratón.</t>
  </si>
  <si>
    <t>René Fernando Abarca Buis</t>
  </si>
  <si>
    <t xml:space="preserve">69/20 </t>
  </si>
  <si>
    <t>Aumentación ligamentaria con InternalBrace™ en el tratamiento de pacientes con inestabilidad lateral crónica de tobillo</t>
  </si>
  <si>
    <t xml:space="preserve">70/20 </t>
  </si>
  <si>
    <t>Asociación entre el de Trastorno del Procesamiento Auditivo Central y  los factores adversos pre, peri y postnatales clínicos y/o sociofamiliares  en niños entre 7 y 13 años que acuden al servicio de Procesos Centrales de la Audición Del Instituto Nacional de Rehabilitación Luis Guillermo Ibarra Ibarra</t>
  </si>
  <si>
    <t xml:space="preserve">71/20 </t>
  </si>
  <si>
    <t xml:space="preserve">Desarrollo de un equivalente dermo-epidérmico de Gelatina-Alginato por electrohilado para el tratamiento de lesiones por quemaduras. </t>
  </si>
  <si>
    <t>Erika Karina Ruvalcaba Paredes</t>
  </si>
  <si>
    <t xml:space="preserve">72/20 </t>
  </si>
  <si>
    <t xml:space="preserve">
Evaluación de los nervios periféricos en fibromialgia. Estudio ultrasonográfico.
</t>
  </si>
  <si>
    <t xml:space="preserve">73/20 </t>
  </si>
  <si>
    <t>Efecto de la reposición de vitamina D sobre la recurrencia de episodios de vértigo y calidad de vida en pacientes con vértigo posicional paroxístico benigno y niveles bajos de vitamina D en pacientes del Instituto Nacional de Rehabilitación Luis Guillermo Ibarra Ibarra</t>
  </si>
  <si>
    <t>Julia Kioko Ishiwara Niembro.</t>
  </si>
  <si>
    <t xml:space="preserve">74/20 </t>
  </si>
  <si>
    <t>Evaluación de resultados clínico y radiológicos en pacientes operados de fractura de calcáneo, en el Instituto Nacional de Rehabilitación</t>
  </si>
  <si>
    <t>Leonardo Xavier Moreno Degante</t>
  </si>
  <si>
    <t xml:space="preserve">75/20 </t>
  </si>
  <si>
    <t>Prevalencia de la enfermedad de ojo seco en pacientes candidatos a la cirugía de facoemulsificación en el instituto nacional de rehabilitación de agosto a diciembre del 2020.</t>
  </si>
  <si>
    <t>Martha Cinthia Fuentes Cataño</t>
  </si>
  <si>
    <t xml:space="preserve">77/20 </t>
  </si>
  <si>
    <t>Evaluación de resultados y grado de satisfacción de suero autólogo en el manejo de las enfermedades de la superficie ocular</t>
  </si>
  <si>
    <t xml:space="preserve">Paola Josefina de la Parra Colín  </t>
  </si>
  <si>
    <t xml:space="preserve">78/20 </t>
  </si>
  <si>
    <t>Reparación con abordaje axilar y técnica de triple ancla para desinserción aguda de pectoral mayor: Reporte de un caso</t>
  </si>
  <si>
    <t>Francisco Cruz López</t>
  </si>
  <si>
    <t xml:space="preserve">79/20 </t>
  </si>
  <si>
    <t>Manejo ortoplástico para la cubierta cutánea en trauma ortopédico de la extremidad inferior en el Instituto Nacional de Rehabilitación Luis Guillermo Ibarra Ibarra</t>
  </si>
  <si>
    <t xml:space="preserve">80/20 </t>
  </si>
  <si>
    <t>Comparación de astigmatismo corneal entre Oculus-Pentacam, IOL Master 500 y Aladdin</t>
  </si>
  <si>
    <t xml:space="preserve">81/20 </t>
  </si>
  <si>
    <t>Hallazgos electroencefalográficos en pacientes normoyentes con diagnóstico de acufeno crónico en el INR LGII</t>
  </si>
  <si>
    <t>Laura Hernández Gómez</t>
  </si>
  <si>
    <t>82/20 COVID-PA</t>
  </si>
  <si>
    <t>Prevalencia, progresión, evolución y tratamiento de discapacidad olfatoria y gustativa en el Instituto Nacional de Rehabilitación</t>
  </si>
  <si>
    <t>82/20 COVID SP-1</t>
  </si>
  <si>
    <t>Prevalencia y evolución clínica de las alteraciones olfatorias en pacientes con COVID 19 del Instituto Nacional de Rehabilitación-LGII</t>
  </si>
  <si>
    <t>1/21 PA</t>
  </si>
  <si>
    <t>Inteligencia artificial y machine learning en el estudio de las enfermedades reumáticas</t>
  </si>
  <si>
    <t>Cristina Hernández Díaz</t>
  </si>
  <si>
    <t>1/21 SP-1</t>
  </si>
  <si>
    <t>Evaluación de glándulas salivales con elastografía y aprendizaje profundo en pacientes con síndrome de Sjögren primario</t>
  </si>
  <si>
    <t xml:space="preserve">2/21 </t>
  </si>
  <si>
    <t>Disfagia y disfonía en abordaje cervical anterior en cirugía de columna</t>
  </si>
  <si>
    <t>Alejandro Antonio Reyes Sánchez</t>
  </si>
  <si>
    <t xml:space="preserve">4/21 </t>
  </si>
  <si>
    <t>Eficacia de ácido tranexámico vía oral en cirugías de columna vertebral</t>
  </si>
  <si>
    <t>Carla Lisette García Ramos</t>
  </si>
  <si>
    <t xml:space="preserve">5/21 </t>
  </si>
  <si>
    <t>Adaptación cultural y validación del “Children’s Auditory Performance Scale” en población mexicana.</t>
  </si>
  <si>
    <t xml:space="preserve">33/21 </t>
  </si>
  <si>
    <t>Resultados postquirúrgicos de fijación occipitocervical en el Instituto Nacional de Rehabilitación</t>
  </si>
  <si>
    <t>Armando Alpizar Aguirre</t>
  </si>
  <si>
    <t xml:space="preserve">8/21 </t>
  </si>
  <si>
    <t xml:space="preserve">Epidemiología de la lesión medular en el instituto nacional de rehabilitación Luis Guillermo Ibarra Ibarra </t>
  </si>
  <si>
    <t xml:space="preserve">29/21 </t>
  </si>
  <si>
    <t>Evaluación funcional en pacientes con fractura intracapsular de cadera postoperados de osteosíntesis con placa Targon FN: seguimiento mínimo de 2 años</t>
  </si>
  <si>
    <t>Paolo Chiquini Ramírez</t>
  </si>
  <si>
    <t xml:space="preserve">10/21 </t>
  </si>
  <si>
    <t>Efectividad en el uso de un frasco con mecanismo de filtración en la contaminación microbiológica del suero autólogo para uso ocular</t>
  </si>
  <si>
    <t xml:space="preserve">11/21 </t>
  </si>
  <si>
    <t>Evaluación del material audiovisual Curso de evaluación tomográfica prequirúrgica en cirugía endoscópica de senos paranasales</t>
  </si>
  <si>
    <t xml:space="preserve">12/21 </t>
  </si>
  <si>
    <t xml:space="preserve">Terapia de feminización de voz en mujeres transexuales: Cambios en el análisis acústico de la voz, de la percepción de género y de la calidad de vida. </t>
  </si>
  <si>
    <t xml:space="preserve">14/21 </t>
  </si>
  <si>
    <t>Análisis de Epigenoma en leucocitos derivados  de sangre periférica de pacientes con retinopatía diabética</t>
  </si>
  <si>
    <t>Dalila Rodríguez Juárez</t>
  </si>
  <si>
    <t xml:space="preserve">15/21 </t>
  </si>
  <si>
    <t>Comparación del estado de la inflamación evaluado por hallazgos clínicos, ultrasonido y biomarcadores inflamatorios en pacientes con artritis reumatoide. Estudio de casos y controles.</t>
  </si>
  <si>
    <t xml:space="preserve">17/21 </t>
  </si>
  <si>
    <t>Desarrollo de un sistema experto para controlar, a través de una interfaz cerebro-computadora basada en potenciales evocados, la neuroprótesis motora-INR para la rehabilitación de pacientes con discapacidad motora de la mano causada por accidente cerebrovascular  o lesión medular</t>
  </si>
  <si>
    <t>Josefina Gutiérrez Martínez</t>
  </si>
  <si>
    <t xml:space="preserve">18/21 </t>
  </si>
  <si>
    <t>Evaluación funcional, clínico-radiológica en pacientes operados de fractura de meseta tibial</t>
  </si>
  <si>
    <t xml:space="preserve">19/21 </t>
  </si>
  <si>
    <t xml:space="preserve">Prevalencia y factores de riesgo de sarcopenia secundaria en artritis reumatoide en el Instituto Nacional de Rehabilitación Luis Guillermo Ibarra Ibarra </t>
  </si>
  <si>
    <t>Carlos Alberto Lozada Pérez</t>
  </si>
  <si>
    <t xml:space="preserve">20/21 </t>
  </si>
  <si>
    <t>Rehabilitación temprana en el paciente quemado en estado crítico del CENIAQ durante el período de enero 2018 a enero de 2021</t>
  </si>
  <si>
    <t xml:space="preserve">21/21 </t>
  </si>
  <si>
    <t>Impacto del Sobrepeso y la Obesidad en la morbi-mortalidad del Paciente Quemado en Estado Crítico</t>
  </si>
  <si>
    <t>Raúl Carrillo Esper</t>
  </si>
  <si>
    <t xml:space="preserve">22/21 </t>
  </si>
  <si>
    <t>Desarrollo de Enfermedad del Segmento Adyacente en región lumbar en pacientes tratados de espondilolistesis degenerativa: Fusión transforaminal con cajas intersomaticas (TLIF) y fijación posterolateral con tornillos transpediculares y barras de titanio versus fijación posterolateral con tornillos transpediculares y barras de PEEK</t>
  </si>
  <si>
    <t xml:space="preserve">23/21 </t>
  </si>
  <si>
    <t>Potencial osteogénico de los cristales de urato monosódico en células troncales mesenquimales de membrana sinovial</t>
  </si>
  <si>
    <t>Yessica Eduviges Zamudio Cuevas</t>
  </si>
  <si>
    <t xml:space="preserve">24/21 </t>
  </si>
  <si>
    <t>Análisis de factores asociados a la presencia de patela alta posterior a cirugía de reparación de tendón patelar mediante túneles transóseos en el Instituto Nacional de Rehabilitación Luis Guillermo Ibarra Ibarra</t>
  </si>
  <si>
    <t>Gerardo Rafael Gutiérrez Sevilla</t>
  </si>
  <si>
    <t xml:space="preserve">25/21 </t>
  </si>
  <si>
    <t>Definición de entesitis por ultrasonido en espondiloartritis (DEUS): un estudio internacional multicéntrico.</t>
  </si>
  <si>
    <t xml:space="preserve">Lucio Ventura Ríos        </t>
  </si>
  <si>
    <t xml:space="preserve">26/21 </t>
  </si>
  <si>
    <t>Valores de latencia y amplitud del Potencial Evocado Miogénico Vestibular Ocular O-VEMPS en población de 18 a 50 años de edad en el Instituto Nacional de Rehabilitación</t>
  </si>
  <si>
    <t>27/21  SP-1 -05/22</t>
  </si>
  <si>
    <t>Comparación de dos programas de fortalecimiento muscular sobre los criterios de retorno a la práctica de ejercicio en pacientes post operados de ligamento cruzado anterior</t>
  </si>
  <si>
    <t xml:space="preserve">9/21 </t>
  </si>
  <si>
    <t>Determinación de la utilidad diagnóstica del oVEMP multifrecuencia en el síndrome de dehiscencia del conducto semicircular superior.</t>
  </si>
  <si>
    <t xml:space="preserve">30/21 </t>
  </si>
  <si>
    <t xml:space="preserve">Correlación de hallazgos de electrodiagnóstico en pacientes con lesión de nervio periférico de tipo axonotmesis en extremidades inferiores de acuerdo con el tiempo de evolución </t>
  </si>
  <si>
    <t>Noemi Isela Hernández Valadez</t>
  </si>
  <si>
    <t xml:space="preserve">31/21 </t>
  </si>
  <si>
    <t>Experiencia en manejo de Endoftalmitis en el Instituto Nacional de
Rehabilitación. Estudio Retrospectivo.</t>
  </si>
  <si>
    <t>32/21 COVID</t>
  </si>
  <si>
    <t>Relación de la actividad física, la salud mental, las relaciones sociales y el estilo de vida con el funcionamiento de la memoria en adultos mayores en situación de confinamiento voluntario por la pandemia de COVID-19</t>
  </si>
  <si>
    <t>Ana Luisa Lino González</t>
  </si>
  <si>
    <t>6/21 AC</t>
  </si>
  <si>
    <t>Medición de la activación del músculo masetero en estrés generado por competencias en juegos de video</t>
  </si>
  <si>
    <t>Virginia Bueyes Roiz</t>
  </si>
  <si>
    <t xml:space="preserve">35/21 </t>
  </si>
  <si>
    <t xml:space="preserve">Factores asociados al desarrollo de crisis convulsivas posteriores a enfermedad vascular cerebral subaguda y crónica. Estudio de casos y controles </t>
  </si>
  <si>
    <t xml:space="preserve">36/21 </t>
  </si>
  <si>
    <t>La aplicación del Método Estrella (Evaluación, Orientación e Inclusión al empleo) para determinar el Perfil Profesional de la población militar con Secuelas de Traumatismo Craneoencefálico</t>
  </si>
  <si>
    <t xml:space="preserve">38/21 </t>
  </si>
  <si>
    <t>Reimplantes digitales de miembro superior: Caracterización demográfica y traumática y su relación con resultados quirúrgicos</t>
  </si>
  <si>
    <t>Alejandro de Jesús Espinosa Gutiérrez</t>
  </si>
  <si>
    <t>39/21 COVID</t>
  </si>
  <si>
    <t>Manifestaciones audiológicas en pacientes post-covid-19, estudio de casos y controles.</t>
  </si>
  <si>
    <t xml:space="preserve">40/21 </t>
  </si>
  <si>
    <t>Asociación entre osteoporosis y la clasificación AO de fracturas de radio distal</t>
  </si>
  <si>
    <t xml:space="preserve">41/21 </t>
  </si>
  <si>
    <t>Hallazgos en microscopia electrónica de ligamento amarillo en pacientes con Conducto Lumbar Estrecho</t>
  </si>
  <si>
    <t xml:space="preserve">42/21 </t>
  </si>
  <si>
    <t>Evaluación muscular de pacientes con espondiloartritis axial y/o periférica</t>
  </si>
  <si>
    <t xml:space="preserve">43/21 </t>
  </si>
  <si>
    <t>Manejo de la otosclerosis avanzada y muy avanzada en el Instituto Nacional de Rehabilitación</t>
  </si>
  <si>
    <t xml:space="preserve">Juan Carlos Cisneros Lesser </t>
  </si>
  <si>
    <t xml:space="preserve">44/21 </t>
  </si>
  <si>
    <t>Resultados anatómicos y visuales en edema macular diabético tratados con láser micropulsado en pacientes del Instituto Nacional de Rehabilitación: estudio retrospectivo</t>
  </si>
  <si>
    <t>Victoria Romero Fresno</t>
  </si>
  <si>
    <t xml:space="preserve">45/21 </t>
  </si>
  <si>
    <t xml:space="preserve">Epidemiologia de lesiones de punta digital en el Instituto Nacional de Rehabilitacion de febrero 2020 a septiembre del 2021 </t>
  </si>
  <si>
    <t xml:space="preserve">46/21 </t>
  </si>
  <si>
    <t>Uso del sistema cierre asistido al vacío (VAC) en pacientes con diagnóstico de Mano Traumática, atendidos en el Instituto Nacional de Rehabilitación Luis Guillermo Ibarra Ibarra en el período comprendido del 1 de abril del 2020 al 30 de septiembre del 2021</t>
  </si>
  <si>
    <t xml:space="preserve">47/21 </t>
  </si>
  <si>
    <t>Herniación de bolsa de Bichat, Recolección vs Resección. Nuevo algortimo de tratamiento. Reporte de caso</t>
  </si>
  <si>
    <t>Mario Vélez Palafox</t>
  </si>
  <si>
    <t xml:space="preserve">48/21 </t>
  </si>
  <si>
    <t>Estudio descriptivo de mediciones atropométricas y flujo sanguíneo intraneural realizadas por ultrasonografía a nervio cubital proximal y distal a codo, en sujetos sin sintomatología de compresión de nervio cubital a nivel del codo</t>
  </si>
  <si>
    <t xml:space="preserve">49/21 </t>
  </si>
  <si>
    <t>Comparación de resultados funcionales a corto plazo en pacientes con fractura
pertrocantérica de cadera tratadas con 4 diferentes tipos de clavos cefalomedulares.</t>
  </si>
  <si>
    <t xml:space="preserve">50/21 </t>
  </si>
  <si>
    <t xml:space="preserve">Artoplastia total de cadera no convencional en pacientes oncológicos, 5 años de seguimiento. Manejo quirúrgico en el Instituto Nacional de Rehabilitación                                                                                       </t>
  </si>
  <si>
    <t>Genaro Rico Martínez</t>
  </si>
  <si>
    <t xml:space="preserve">51/21 </t>
  </si>
  <si>
    <t>Habilidades del proceso auditivo central afectadas posterior a la infección por SARS-COV-2</t>
  </si>
  <si>
    <t xml:space="preserve">52/21 </t>
  </si>
  <si>
    <t xml:space="preserve">Evaluación clínica de una serie de casos de pacientes con inestabilidad crónica del codo de origen traumático tratada con injerto circunferencial </t>
  </si>
  <si>
    <t>Michell Ruiz Suárez</t>
  </si>
  <si>
    <t xml:space="preserve">53/21 </t>
  </si>
  <si>
    <t>Resultados radiográficos y funcionales con el tratamiento de la epifisiolistesis femoral proximal en pacientes tratado en el INR LGII de enero 2014 a diciembre 2020</t>
  </si>
  <si>
    <t>Luis Eduardo Loyo Santoyo</t>
  </si>
  <si>
    <t xml:space="preserve">54/21 </t>
  </si>
  <si>
    <t>Injerto radio-inducido de monómeros hidrofílicos en el quitosano y la evaluación de sus
andamios de poliuretano para su uso en ingeniería de tejidos</t>
  </si>
  <si>
    <t>Maykel González Torres</t>
  </si>
  <si>
    <t xml:space="preserve">55/21 </t>
  </si>
  <si>
    <t>Viabilidad y supervivencia en ratones atimicos NU/NU de células troncales de tejido adiposo de humano lipoaspirado de manera convencional o ultrasónica</t>
  </si>
  <si>
    <t>Erik Agustín Márquez Gutiérrez</t>
  </si>
  <si>
    <t xml:space="preserve">57/21 </t>
  </si>
  <si>
    <t>Reporte de caso: manejo microquirurgico de las lesiones traumáticas de la mano en el servicio de urgencias del INR con técnica Walant</t>
  </si>
  <si>
    <t xml:space="preserve">58/21 </t>
  </si>
  <si>
    <t>Uso de Polihexametileno de biguanida (PHMB) para prevención de infección en el paciente gran quemado y valoración de epitelización posterior a la toma y aplicación de injerto en pacientes que se atienden en el CENIAQ</t>
  </si>
  <si>
    <t xml:space="preserve">59/21 </t>
  </si>
  <si>
    <t>Superficies de poliéster-uretano personalizadas por polimerización con N-isopropilacrilamida inducida por radiación de plasma de argón: evaluación in vitro e in vivo de su biocompatibilidad con fibroblastos de humano</t>
  </si>
  <si>
    <t xml:space="preserve">60/21 </t>
  </si>
  <si>
    <t>Prevalencia y carcaterísticas clínico-patológicas del tumor de células gigantes óseo. Experiencia de un Instituto a una seguimiento de 5 años.</t>
  </si>
  <si>
    <t>Luis Miguel Linares González</t>
  </si>
  <si>
    <t xml:space="preserve">61/21 </t>
  </si>
  <si>
    <t>Seguimiento de pacientes geriátricos tratados con reemplazo de cadera con prótesis no cementada vs cementada secundario a fractura intracapsular</t>
  </si>
  <si>
    <t xml:space="preserve">62/21 </t>
  </si>
  <si>
    <t>Hallazgos ultrasonográficos en pacientes con miopatías inflamatorias</t>
  </si>
  <si>
    <t xml:space="preserve">63/21 </t>
  </si>
  <si>
    <t>Tipos de manejo y resultados de lesión de punta digital en Instituto Nacional de Rehabilitación Luis Guillermo Ibarra Ibarra del 1 julio de 2019 a 30 de junio de 2021. Estudio retrospectivo</t>
  </si>
  <si>
    <t xml:space="preserve">64/21 </t>
  </si>
  <si>
    <t>Eficacia de la técnica ALIF (Anterior Lumbar Interbody Fusion) en pacientes con Espondilolistesis Lítica L5-S1:  fusión, alineación sagital y funcionalidad</t>
  </si>
  <si>
    <t xml:space="preserve">65/21 </t>
  </si>
  <si>
    <t>Correlación entre la medición ultrasonográfica del ligamento transverso del carpo y sindrome del túnel del carpo</t>
  </si>
  <si>
    <t xml:space="preserve">66/21 </t>
  </si>
  <si>
    <t xml:space="preserve">Lesión por trauma del plexo braquial en adultos. Incidencia y manejo en el Instituto
Nacional de Rehabilitación “Luis Guillermo Ibarra Ibarra” en los últimos 5 años.
</t>
  </si>
  <si>
    <t xml:space="preserve">67/21 </t>
  </si>
  <si>
    <t>Incidencia de fase hipertensiva en pacientes con implante de Válvula de Ahmed  y glaucoma neovascular en el Instituto Nacional de Rehabilitación</t>
  </si>
  <si>
    <t>Rosa Valeria Campos Islas</t>
  </si>
  <si>
    <t xml:space="preserve">68/21 </t>
  </si>
  <si>
    <t>Evaluación del grosor de la capa de fibras nerviosas de la retina peripapilar y la capa de células ganglionares macular mediante tomografía de coherencia óptica en pacientes con uveítis anterior herpética unilateral</t>
  </si>
  <si>
    <t>69/21 COVID-PA</t>
  </si>
  <si>
    <t>Secuelas cognitivas de la enfermedad por COVID-19" y el subproyecto</t>
  </si>
  <si>
    <t>69/21 COVID-SP-1</t>
  </si>
  <si>
    <t>Relación entre queja subjetiva de memoria y secuelas cognitivas objetivas de la COVID-19</t>
  </si>
  <si>
    <t>70/21 COVID</t>
  </si>
  <si>
    <t>Exclusión Social y Estigma en Pacientes con COVID-19</t>
  </si>
  <si>
    <t xml:space="preserve">71/21 </t>
  </si>
  <si>
    <t>Glomangioma como una causa rara de dolor crónico en la rodilla: reporte de caso y revisión bibliográfica</t>
  </si>
  <si>
    <t>Arturo Almazán Díaz</t>
  </si>
  <si>
    <t xml:space="preserve">72/21 </t>
  </si>
  <si>
    <t>Reporte de casos de infección periprotésica de hombro en el Instituto Nacional de Rehabilitación Luis Guillermo Ibarra Ibarra</t>
  </si>
  <si>
    <t xml:space="preserve">74/21 </t>
  </si>
  <si>
    <t>Prueba Piloto: Diseño, validación y ejecución de un modelo de Educación Basada en Simulación (EBS) en la adquisición de la competencia; tratamiento de rehabilitación en el paciente con Enfermedad Vascular Cerebral (EVC) en médicos residentes de segundo año de Medicina de Rehabilitación</t>
  </si>
  <si>
    <t xml:space="preserve">75/21 </t>
  </si>
  <si>
    <t>Frecuencia de acortamiento de gastrocnemios en atletas de alto rendimiento como factor de riesgo para desarrollo de lesiones sistema aquileo  calcaneo plantar</t>
  </si>
  <si>
    <t>Juan Ricardo Cortés García</t>
  </si>
  <si>
    <t>76/21 PA</t>
  </si>
  <si>
    <t>Efecto de un programa de rehabilitación geriátrica en pacientes adultos mayores post infección por SARS Cov-2. Estudio basado en la práctica clínica habitual.</t>
  </si>
  <si>
    <t>Blanca Luz Jiménez Herrera</t>
  </si>
  <si>
    <t>76/21 SP-1</t>
  </si>
  <si>
    <t>Perfil clínico en pacientes adultos mayores post infección por SARS Cov-2. Estudio basado en la práctica clínica habitual.</t>
  </si>
  <si>
    <t xml:space="preserve">77/21 </t>
  </si>
  <si>
    <t>Resultados radiográficos de la Osteotomía varo deSrotadora femoral en pacientes con legg-calvéphertes en el Instituto Nacional de Rehabilitación Luis Guillermo Ibarra Ibarra</t>
  </si>
  <si>
    <t>Mauricio Mendoza Jiménez</t>
  </si>
  <si>
    <t xml:space="preserve">78/21 </t>
  </si>
  <si>
    <t>Intervención con un programa de ejercicio multicomponente en el manejo de la percepción de la fatiga en individuos que cursaron con Covid-19 de intensidad moderada</t>
  </si>
  <si>
    <t>Ariely González Escobar</t>
  </si>
  <si>
    <t>79/21 PA</t>
  </si>
  <si>
    <t>Ejercicio físico en la prevención y tratamiento de las enfermedades crónicas y del envejecimiento.</t>
  </si>
  <si>
    <t xml:space="preserve">80/21 </t>
  </si>
  <si>
    <t>La prótesis constreñida en varo-valgo como solución ante las inestabilidades coronales en rodillas complejas</t>
  </si>
  <si>
    <t>Alberto Nayib Evia Ramírez</t>
  </si>
  <si>
    <t xml:space="preserve">81/21 </t>
  </si>
  <si>
    <t>Eficacia de la rehabilitación foniátrica de la deglución y voz en pacientes con antecedente de infección por SARS-COV-2</t>
  </si>
  <si>
    <t>Annel Gómez Coello</t>
  </si>
  <si>
    <t xml:space="preserve">82/21 </t>
  </si>
  <si>
    <t xml:space="preserve">LESIÓN CEREBRAL TRAUMÁTICA Y VASCULAR EN LA RATA: evaluación de la
recuperación funcional motora, expresiones faciales, actividad eléctrica cerebral y patrones térmicos infrarrojos
</t>
  </si>
  <si>
    <t>Antonio Verduzco Mendoza</t>
  </si>
  <si>
    <t>43/21/20 20 COVID-SP3</t>
  </si>
  <si>
    <t>Evaluación de la variabilidad de la frecuencia cardiaca en pacientes con antecedente de infección por SARS-CoV-2</t>
  </si>
  <si>
    <t>43/21/20 20 SP COVID SP-6</t>
  </si>
  <si>
    <t>Complicaciones neurológicas secundarias a SARS-CoV-2 en pacientes ambulatorios atendidos en el Instituto Nacional de Rehabilitación Luis Guillermo Ibarra Ibarra</t>
  </si>
  <si>
    <t>Marlene Alejandra Rodríguez Barragán</t>
  </si>
  <si>
    <t>43/21/20 20 COVID-SP-5</t>
  </si>
  <si>
    <t>Efecto de un programa de acondicionamiento fìsico cardiopulmonar en
pacientes recuperados de COVID-19. Estudio de práctica clínica habitual</t>
  </si>
  <si>
    <t>Juana Zavala Ramírez</t>
  </si>
  <si>
    <t>43/21/20 20 COVID-SP-4</t>
  </si>
  <si>
    <t>Correlación de la percepción de fatiga (física y mental) y calidad de vida en pacientes en condición postcovid-19</t>
  </si>
  <si>
    <t>82/21/20 20 COVID SP-3</t>
  </si>
  <si>
    <t>Efectividad de la rehabilitación olfatoria en pacientes adultos con quemadura</t>
  </si>
  <si>
    <t>82/21/20 20 COVID SP-2</t>
  </si>
  <si>
    <t>Rendimiento comparativo de una prueba de tamizaje de alteraciones olfatorias con aceites esenciales en el Instituto Nacional de Rehabilitación</t>
  </si>
  <si>
    <t>82/21/20 20 COVID SP4</t>
  </si>
  <si>
    <t>Rendimiento de la prueba de identificación de los Sniffin’ Sticks en el Instituto Nacional de Rehabilitación para detección de hiposmia</t>
  </si>
  <si>
    <t xml:space="preserve">1/22 </t>
  </si>
  <si>
    <t xml:space="preserve">Evaluación de la PEGilación del etambutol inducida por radiación gamma </t>
  </si>
  <si>
    <t>2/22 SP-1</t>
  </si>
  <si>
    <t>Expresión génica de los receptores D2 y D5 en la corteza prefrontal, cerebro medio, tálamo e hipotálamo derivados de un estímulo doloroso en ratas parkinsonianas</t>
  </si>
  <si>
    <t xml:space="preserve">3/22 </t>
  </si>
  <si>
    <t xml:space="preserve">Seguridad y eficacia al comparar el bloqueo costoclavicular vs infraclavicular lateral en trauma de mano prolongando la analgesia con dexmedetomidina. </t>
  </si>
  <si>
    <t xml:space="preserve">Ana Angélica Peña Riveron </t>
  </si>
  <si>
    <t xml:space="preserve">4/22 </t>
  </si>
  <si>
    <t>Desarrollo de un juego con realidad virtual inmersiva, basado en la palabra de kayak para el entrenamiento de la funcionalidad y el equilibrio de tronco, en pacientes con lesión medular</t>
  </si>
  <si>
    <t>5/22 PA</t>
  </si>
  <si>
    <t>Prevención y atención de las lesiiones derivadas de la práctica físico-deportiva</t>
  </si>
  <si>
    <t>Diego Mirabent Amor</t>
  </si>
  <si>
    <t xml:space="preserve">6/22 </t>
  </si>
  <si>
    <t>Correlación de los patrones de metilación y la expresión del gen alfa-sinucleína en pacientes con la enfermedad de Parkinson idiopática.</t>
  </si>
  <si>
    <t>Arturo Gálvez Rosas</t>
  </si>
  <si>
    <t xml:space="preserve">7/22 </t>
  </si>
  <si>
    <t>Interacción de polimorfismos genéticos del sistema HLA-B y NLRP3 en pacientes con gota</t>
  </si>
  <si>
    <t>Javier Fernández Torres</t>
  </si>
  <si>
    <t>8/22 PA</t>
  </si>
  <si>
    <t>Incidencia, perfiles clínicos y repercusiones de los trastornos específicos del lenguaje en la población infantil del INRLGII</t>
  </si>
  <si>
    <t>Anahí Cervantes Luna</t>
  </si>
  <si>
    <t>8/22 SP-1</t>
  </si>
  <si>
    <t xml:space="preserve">Incidencia y perfiles clínicos neuropsicológicos de los trastornos específicos del lenguaje en la población del INR                                   </t>
  </si>
  <si>
    <t xml:space="preserve">9/22 </t>
  </si>
  <si>
    <t>Volumen anestesico y analgesia postoperatoria en cirugía ortopédica pediátrica con bloqueo de plexo braquial supraclavicular guiado por ultrasonido</t>
  </si>
  <si>
    <t>Silvia Cruz Sánchez</t>
  </si>
  <si>
    <t>10/22 PA</t>
  </si>
  <si>
    <t>Interfaces Cerebro-Computadora para Neurorrehabilitación</t>
  </si>
  <si>
    <t>10/22 SP-1</t>
  </si>
  <si>
    <t>Eficacia de una terapia con estimulación eléctrica funcional controlada con interfaz cerebro-computadora para neurorrehabilitación de pacientes con lesión medular</t>
  </si>
  <si>
    <t xml:space="preserve">11/22 </t>
  </si>
  <si>
    <t>Microbiota asociada a la respuesta inmunológica T cooperadora durante la reparación tisular.</t>
  </si>
  <si>
    <t>Silvestre Vicente Ortega Peña</t>
  </si>
  <si>
    <t>12/22 PA</t>
  </si>
  <si>
    <t>Abordaje Integral del paciente con Neuropatía Diabética atendido en el INRLGII</t>
  </si>
  <si>
    <t>12/22 SP-2</t>
  </si>
  <si>
    <t>Sistema de Telerehabilitación para la Atención Integral del Paciente con neuropatía diabética.</t>
  </si>
  <si>
    <t>13/22 PA</t>
  </si>
  <si>
    <t>Implementación de un modelo de atención para la prevención de segundas fracturas; Unidad Coordinadora de servicios de fraCtura</t>
  </si>
  <si>
    <t xml:space="preserve">14/22 </t>
  </si>
  <si>
    <t>El Uso de Fijador Externo como Osteosintesis Agregada al Clavo Cefalomedular como Tratamiento en la Pseudoartrosis Diafisaria de Femur</t>
  </si>
  <si>
    <t>Antonio Arcadio Ciero Álvarez</t>
  </si>
  <si>
    <t xml:space="preserve">15/22 </t>
  </si>
  <si>
    <t>Desarrollo y validación de modelos anatómicos de la pirámide nasal impresos en tercera dimensión para la práctica de osteotomías nasales por residentes de otorrinolaringología del INRLGII</t>
  </si>
  <si>
    <t xml:space="preserve">16/22 </t>
  </si>
  <si>
    <t>Evaluación del perfil cardiometabólico y el estilo de vida de pacientes con lumbalgia</t>
  </si>
  <si>
    <t>Ángela Solache Carranco</t>
  </si>
  <si>
    <t xml:space="preserve">17/22 </t>
  </si>
  <si>
    <t>Grosor y grado de degeneración grasa de los músculos paraespinales preoperatorios como factores pronósticos d elos resultados clínicos en pacientes postoperados de espondilolistesis degenerativa lumbar L4-L5</t>
  </si>
  <si>
    <t xml:space="preserve">18/22 </t>
  </si>
  <si>
    <t>Efectividad de la combinación de ejercicios de pacientes postoperados del ligamento cruzado anterior: Asimetría muscular</t>
  </si>
  <si>
    <t>Leonel García Gómez</t>
  </si>
  <si>
    <t xml:space="preserve">19/22 </t>
  </si>
  <si>
    <t>Exactitud de la biopsia percutánea guiada por tomografía axial computarizada dirigida al foco de mayor captación en la gammagrafía ósea, para el diagnóstico etiológico de pacientes con diagnóstico de SDV, estudio piloto</t>
  </si>
  <si>
    <t xml:space="preserve">20/22 </t>
  </si>
  <si>
    <t>Comportamiento de las impedancias eléctricas de los implantes cocleares desde ell momento de la implantación hasta 12 meses posteriores a la cirugía en pacientes atendidos en el INRLGII</t>
  </si>
  <si>
    <t xml:space="preserve">21/22 </t>
  </si>
  <si>
    <t>Resultados clínicos de osteotomía tipo Dega en pacientes con displasia del desarrollo de cadera esqueléticamente maduros en el Instituto Nacional de Rehabilitación entre el año 2013 y 2018</t>
  </si>
  <si>
    <t xml:space="preserve">22/22 </t>
  </si>
  <si>
    <t>Frecuencia de la degeneración del segmento adyacente en cirugía de columna lumbar con sistema de estabilización transpedicular y barras de PEEK</t>
  </si>
  <si>
    <t xml:space="preserve">Barón Zarate KalfÓpulos </t>
  </si>
  <si>
    <t xml:space="preserve">23/22 </t>
  </si>
  <si>
    <t>Comparar la eficacia analgésica de dexametasona y dexmedetomidina mas ropivacaina contra ropivacaina en cirugía de extremidad superior en el INRLGII. Estudio aleatorizado</t>
  </si>
  <si>
    <t xml:space="preserve">24/22 </t>
  </si>
  <si>
    <t>Demostrar los resultados post quirúrgicos  de la técnica de Grice en pacientes con pie plano valgo y parálisis cerebral GMFCS I-II-III</t>
  </si>
  <si>
    <t>Sergio Peralta Cruz</t>
  </si>
  <si>
    <t xml:space="preserve">25/22 </t>
  </si>
  <si>
    <t>Recuperación Visual Posterior a Cirugía de Agujero Macular y Factores Pronósticos Asociados</t>
  </si>
  <si>
    <t>Adriana Solís Vivanco</t>
  </si>
  <si>
    <t xml:space="preserve">26/22 </t>
  </si>
  <si>
    <t>Perfil epidemiológico y clínico de los pacientes con fracturas de radio distal manejados quirúrgicamente por el servicio de cirugía de mano. Estudio descriptivo Instituto Nacional de Rehabilitación.2021</t>
  </si>
  <si>
    <t xml:space="preserve">27/22 </t>
  </si>
  <si>
    <t>Resultados clínico funcionales en el tratamiento de la inestabilidad patelofemoral mediante la técnica de reconstrucción anatómica del ligamento patelofemoral medial en pacientes con luxación patelar recurrente del Instituto Nacional de rehabilitación Luis Guillermo Ibarra Ibarra en el período del 2010 a 2020</t>
  </si>
  <si>
    <t xml:space="preserve">28/22 </t>
  </si>
  <si>
    <t>Beneficios de los Dispositivos Auditivos en Población de 3 a 17 años del Servicio de Audiología del INRLGII.</t>
  </si>
  <si>
    <t xml:space="preserve">29/22 </t>
  </si>
  <si>
    <t>Resultados quirúrgicos de la facoemulsificación combinada con goniotomía escisional con kahook dual blade versus solo facoemulsificación en pacientes con glaucoma de ángulo abierto</t>
  </si>
  <si>
    <t>30/22 PA</t>
  </si>
  <si>
    <t>Factores Predictivos del Resultado Visual y Refractivo de los PacientesPostoperados de Catarata con Implante de Lente Intraocular en el INRLGII</t>
  </si>
  <si>
    <t>Ivonne Cynthia Vázquez Montiel</t>
  </si>
  <si>
    <t>30/22 SP-1</t>
  </si>
  <si>
    <t>Precisión en la Predicción del Calculo del Lente Intraocular Utilizando los Parametros Opcionales de la Formula de Kane en Pacientes Sometidos a Facoemulsificación en el INRLGII</t>
  </si>
  <si>
    <t>30/22 SP-2</t>
  </si>
  <si>
    <t>Estudio Comparativo de la Formula de Kane vs Srkt para el Calculo del Poder Dioptrico del Lente Intraocular en Pacientes con Ojos Largos &gt;24.5mm en el INRLGII</t>
  </si>
  <si>
    <t>31/22 PA</t>
  </si>
  <si>
    <t>Análisis comparativo de los efectos conductuales en el reconocimiento de la Tasa de Presentación de Palabras, en modo rápido y lento con las características electrofisiológicas de los PRE, en niños sin y con trastornos de lectura</t>
  </si>
  <si>
    <t>Celia Reyes Legorreta</t>
  </si>
  <si>
    <t>31/22 SP-1</t>
  </si>
  <si>
    <t>Efectos de la Tasa de Presentación de Palabras durante la lectura, para observar el comportamiento de los PRE en niños sin trastorno de lectura, a diferentes edades.</t>
  </si>
  <si>
    <t>32/22 PA</t>
  </si>
  <si>
    <t>Alteraciones cognitivas en pacientes con lesión medular</t>
  </si>
  <si>
    <t>32/22 SP-1</t>
  </si>
  <si>
    <t>Frecuencia y factores de riesgo para alteraciones cognitivas en pacientes con lesión medular</t>
  </si>
  <si>
    <t xml:space="preserve">33/22 </t>
  </si>
  <si>
    <t>Valoración de resultados funcionales en pacientes con fractura periprotésica de cadera tratada quirúrgicamente con artroplastia de revisión vs osteosíntesis y retención del implante durante el período 2015 - 2021 en el Instituto Nacional de Rehabilitación Luis Guillermo Ibarra Ibarra</t>
  </si>
  <si>
    <t>Víctor Manuel Ilizaliturri Sánchez</t>
  </si>
  <si>
    <t xml:space="preserve">34/22 </t>
  </si>
  <si>
    <t>Análisis comparativo de efectividad y seguridad entre Laser diodo micropulsado transescleral vs Implante de Válvula de Ahmed en glaucoma neovascular</t>
  </si>
  <si>
    <t>35/22 PA</t>
  </si>
  <si>
    <t>Codo Traumático</t>
  </si>
  <si>
    <t>35/22 SP-1</t>
  </si>
  <si>
    <t>Relación de Resultados Clínicos y Radiológicos en Pacientes Postoperados de Fractura Supraintercondíleas de Húmero Distal</t>
  </si>
  <si>
    <t xml:space="preserve">35/22 SP-2 </t>
  </si>
  <si>
    <t>Resultados Clínico-Funcionales en Fracturas Supraintercondíleas de Húmero</t>
  </si>
  <si>
    <t xml:space="preserve">36/22 </t>
  </si>
  <si>
    <t>Comparación de los parámetros de la marcha en pacientes con espondilolistesis degenerativa lumbar</t>
  </si>
  <si>
    <t xml:space="preserve">37/22 </t>
  </si>
  <si>
    <t>Bloqueo del plano del erector espinal bilateral guiado por ultrasonido en cirugía de columna torácica y lumbar: ensayo clínico aleatorizado</t>
  </si>
  <si>
    <t xml:space="preserve">38/22 </t>
  </si>
  <si>
    <t>Trastorno de procesamiento central auditivo en pacientes con diabetes mellitus tipo 2.</t>
  </si>
  <si>
    <t xml:space="preserve">39/22 </t>
  </si>
  <si>
    <t>Efecto sinérgico de la Clorpromazina con antibióticos para la inhibición de Enterobacterales productoras de Carbapenemasas. Estudio in vitro</t>
  </si>
  <si>
    <t>Luis Esaú López Jácome</t>
  </si>
  <si>
    <t xml:space="preserve">40/22 </t>
  </si>
  <si>
    <t>Diferencias ecográficas de grupos musculares entre pacientes con disferlinopatía y miopatías inflamatorias</t>
  </si>
  <si>
    <t xml:space="preserve">Carlos Javier Pineda Villaseñor </t>
  </si>
  <si>
    <t xml:space="preserve">41/22 </t>
  </si>
  <si>
    <t>Prevalencia de lesiones del tendón del peroneo corto en pacientes con inestabilidad crónica de tobillo en el instituto nacional de rehabilitación LGII</t>
  </si>
  <si>
    <t>42/22 IND</t>
  </si>
  <si>
    <t>Estudio de fase II, de dos partes, controlado con placebo, con grupos paralelos y doble ciego para evaluar la eficacia y la seguridad de dos regímenes de dosificación de IPN60130 oral para el tratamiento de fibrodisplasia osificante progresiva en participantes femeninos y masculinos de cinco años o más</t>
  </si>
  <si>
    <t xml:space="preserve">43/22 </t>
  </si>
  <si>
    <t>Asociación entre índice neutrófilo/linfocito como biomarcador de mortalidad en pacientes con quemaduras mayores durante el periodo 01 de febrero de 2020 al 28 de enero de 2022.</t>
  </si>
  <si>
    <t>Martín de Jesús Sánchez Zúñiga</t>
  </si>
  <si>
    <t xml:space="preserve">44/22 </t>
  </si>
  <si>
    <t>Estudio retrospectivo del efecto de fenproporex y fentermina sobre la pérdida de peso y reducción del perímetro abdominal en pacientes con con obesidad y sobre peso bajo un régimen cetogénico</t>
  </si>
  <si>
    <t xml:space="preserve">45/22 </t>
  </si>
  <si>
    <t>Prevalencia de Sarcopenia en el Adulto Mayor en el Servicio de Rehabilitación Osteoarticular, Unidad de Rehabilitación Ortogeriátrica, del INRLGII</t>
  </si>
  <si>
    <t>Mayra Carmina Moreno Lozano</t>
  </si>
  <si>
    <t xml:space="preserve">46/22 </t>
  </si>
  <si>
    <t>Asociación entre la morfología del labrum acetabular y el grado de displasia de cadera de acuerdo a la clasificación de Graf</t>
  </si>
  <si>
    <t xml:space="preserve">47/22 </t>
  </si>
  <si>
    <t>Cirugía de revisión de ligamento cruzado anterior. Causa de falla de cirugía primaria en un hospital de referencia en Ciudad de México entre los años 2010 a 2021</t>
  </si>
  <si>
    <t>Francisco Cruz Lopez</t>
  </si>
  <si>
    <t>48/22 AE</t>
  </si>
  <si>
    <t>Comparación de parámetros de electrodiagnóstico de pacientes con parálisis de Bell con y sin diabetes tipo 2</t>
  </si>
  <si>
    <t>Margoth Castillo Herrera</t>
  </si>
  <si>
    <t>49/22 PA</t>
  </si>
  <si>
    <t>Lesiones traumáticas de la cintura escapular</t>
  </si>
  <si>
    <t>Bernardo Pettet Ruiz</t>
  </si>
  <si>
    <t>49/22 SP-1</t>
  </si>
  <si>
    <t>Análisis epidemiológico de las fracturas de escapula en el Instituto Nacional de Rehabilitación Luis Guillermo Ibarra Ibarra</t>
  </si>
  <si>
    <t>49/22 SP-2</t>
  </si>
  <si>
    <t>Lesiones del complejo suspensorio del hombro en pacientes con fractura escapular tratadas en el INR Luis Guillermo Ibarra Ibarra</t>
  </si>
  <si>
    <t xml:space="preserve">50/22 </t>
  </si>
  <si>
    <t>Evaluación de polimorfismos del gen DEFB1 y su correlación con la expresión de βdefensinas como posible biomarcador con capacidad de diagnóstico de infección articular: estudio piloto</t>
  </si>
  <si>
    <t xml:space="preserve">51/22 </t>
  </si>
  <si>
    <t>Definición de entesis normal y patológica en niños</t>
  </si>
  <si>
    <t>52/22 AE</t>
  </si>
  <si>
    <t>Relación entre los hallazgos de electromiografía de aguja y respuestas tardias con el nivel de compresión radicular lumbo-sacra</t>
  </si>
  <si>
    <t xml:space="preserve">53/22 </t>
  </si>
  <si>
    <t>Resultados de los potenciales evocados somatosensoriales dermatomales de l4 a s1 y de nervio tibial posterior, en pacientes con diagnóstico de radiculopatía lumbosacra en relación a su etiología.</t>
  </si>
  <si>
    <t>54/22 PA</t>
  </si>
  <si>
    <t>Cirugía Robótica Articular</t>
  </si>
  <si>
    <t>54/22 SP-1</t>
  </si>
  <si>
    <t>Análisis de marcha en pacientes postoperados de artroplastia total de rodilla: ATR asistida por robot vs ATR convencional</t>
  </si>
  <si>
    <t>54/22 SP-2</t>
  </si>
  <si>
    <t>Calidad de vida (KOOS - QoL). Comparación a 90 días entre pacientes sometidos a artroplastía total de rodilla primaria convencional (cTKA) VS artroplastia total de rodilla primaria asistida por robot (rTKA). Ensayo de Práctica Clínica habitual con controles históricos</t>
  </si>
  <si>
    <t>55/22 AC</t>
  </si>
  <si>
    <t>Determinación de carbapenemasas en Enterobacterales aislados hospitales de México</t>
  </si>
  <si>
    <t xml:space="preserve">56/22 </t>
  </si>
  <si>
    <t>Mediciones radiográficas de radio distal en población mexicana sana</t>
  </si>
  <si>
    <t>Efraín Farías Cisneros</t>
  </si>
  <si>
    <t xml:space="preserve">57/22 </t>
  </si>
  <si>
    <t>Determinación de microARN en pacientes posCOVID-19 y su uso como biomarcadores sensibles de secuelas musculares</t>
  </si>
  <si>
    <t>58/22 PA</t>
  </si>
  <si>
    <t>Cobertura Cutánea en Trauma de la Extremidad Inferior</t>
  </si>
  <si>
    <t>58/22 SP-1</t>
  </si>
  <si>
    <t>Técnicas de Cobertura Cutánea en Trauma Severo de la Extremidad Inferior</t>
  </si>
  <si>
    <t xml:space="preserve">59/22 </t>
  </si>
  <si>
    <t>Análisis de estudios audiológicos y de imagen (tomografía computarizada y resonancia magnética) en pacientes con duplicación del conducto auditivo interno</t>
  </si>
  <si>
    <t xml:space="preserve">Jaime Abraham Jiménez Pérez </t>
  </si>
  <si>
    <t xml:space="preserve">60/22 </t>
  </si>
  <si>
    <t>Perfil microbiológico y mortalidad asociada en pacientes con quemaduras graves del departamento de terapia intensiva del Centro Nacional de Investigación y Atención de Quemados (CNIAQ) del Instituto Nacional de Rehabilitación de 1 enero del 2019 a 1 de enero del 2023</t>
  </si>
  <si>
    <t xml:space="preserve">Martín de Jesús Sánchez Zúñiga </t>
  </si>
  <si>
    <t xml:space="preserve">61/22 </t>
  </si>
  <si>
    <t>Evaluación de la satisfacción del paciente con la atención en el servicio de terapia física y terapia ocupacional del Instituto Nacional de Rehabilitación “Luis Guillermo Ibarra Ibarra”, medida a través de los cuestionarios MedRisk y PSQ-E</t>
  </si>
  <si>
    <t>Claudia Elizabeth Pescina Ocadiz</t>
  </si>
  <si>
    <t>62/22 PA</t>
  </si>
  <si>
    <t>Efectos de la rehabilitación vestibular en patologías periféricas</t>
  </si>
  <si>
    <t>Ivonne Calderón Leyva</t>
  </si>
  <si>
    <t>62/22 SP-1</t>
  </si>
  <si>
    <t>Relación entre disfunción vestibular periférica y orientación espacial</t>
  </si>
  <si>
    <t>62/22 SP-2</t>
  </si>
  <si>
    <t>Relación entre desempeño en la escala MOCA en pacientes con disfunción vestibular</t>
  </si>
  <si>
    <t xml:space="preserve">63/22 </t>
  </si>
  <si>
    <t>Espectroscopia de rompimiento inducido por láser (LIBS) como método diagnóstico en el síndrome de destrucción vertebral.</t>
  </si>
  <si>
    <t xml:space="preserve">64/22 </t>
  </si>
  <si>
    <t>Caracterización de la calidad muscular en diferentes puntos de corte del contenido de masa grasa corporal en adultos de 30 a 69 años de edad</t>
  </si>
  <si>
    <t>Rebeca Salas Romero</t>
  </si>
  <si>
    <t xml:space="preserve">65/22 </t>
  </si>
  <si>
    <t>Utilidad del ultrasonido pulmonar para el diagnóstico y detección de progresión de la enfermedad pulmonar intersticial en pacientes con esclerosis sistémica</t>
  </si>
  <si>
    <t xml:space="preserve">66/22 </t>
  </si>
  <si>
    <t xml:space="preserve"> Uso de análisis de movimiento para la evaluación de la marcha en pacientes operados de artroplastia total de cadera primaria por abordaje lateral directo en el INRLGII</t>
  </si>
  <si>
    <t>Eduardo Acosta Rodríguez</t>
  </si>
  <si>
    <t xml:space="preserve">67/22 </t>
  </si>
  <si>
    <t xml:space="preserve">Correlación de la densitometría del cristalino medida con cámara de Scheimplug y energía acumulada disipada en la cirugía de facoemulsificación </t>
  </si>
  <si>
    <t>Juan Carlos Carrera Sánchez</t>
  </si>
  <si>
    <t>69//22 COVID 21/-SP-2</t>
  </si>
  <si>
    <t>Prevalencia y gravedad del acúfeno en pacientes post COVID- 19 y análisis de sus factores relacionados</t>
  </si>
  <si>
    <t xml:space="preserve">68/22 </t>
  </si>
  <si>
    <t>Evaluación y Orientación Vocacional Mediante la Aplicación del Método Estrella en Personas con Secuelas de Quemaduras en el Servicio de Reahabilitación Laboral.</t>
  </si>
  <si>
    <t xml:space="preserve">69/22 </t>
  </si>
  <si>
    <t>Factores pronósticos asociados al grado de malformación de la microtia según la clasificación de Hunter de pacientes atendidos en el INRLGII en el período de enero de 2015 a diciembre de 2019</t>
  </si>
  <si>
    <t xml:space="preserve">70/22 </t>
  </si>
  <si>
    <t>Cobertura cutánea microvascular en heridas que exponen el tendón de aquiles, presentación de casos clínicos</t>
  </si>
  <si>
    <t xml:space="preserve">Rodrigo Banegas Ruiz </t>
  </si>
  <si>
    <t xml:space="preserve">71/22 </t>
  </si>
  <si>
    <t>Reporte de casos: valoración funcional de la osteostomía de soporte pélvico en caderas crónicamente luxadas en 5 pacientes mayores de 7 años de edad</t>
  </si>
  <si>
    <t xml:space="preserve">72/22 </t>
  </si>
  <si>
    <t>Estrés oxidante inducido por cristales de pirofosfato de calcio y su impacto en la severidad de la osteoartritis de rodilla</t>
  </si>
  <si>
    <t>73/22 PA</t>
  </si>
  <si>
    <t xml:space="preserve">Desarrollo de nanoestructuras tridimensionales y poliuretanoatos aplicados a ingeniería de tejidos. </t>
  </si>
  <si>
    <t>73/22 SP-1</t>
  </si>
  <si>
    <t>Modificaciones inducidas por radiación gamma y pirrol en el poli(3-hidroxibutirato) y la preparación de alternativas de andamios de poliuretanoatos para su posible uso en Ingeniería de tejidos de piel y tratamiento de lesiones por quemaduras</t>
  </si>
  <si>
    <t xml:space="preserve">74/22 </t>
  </si>
  <si>
    <t>Evaluación clínica a largo plazo de pacientes operados de reconstrucción de ligamento cruzado anterior mediante técnica transtibial</t>
  </si>
  <si>
    <t>75/22 IND</t>
  </si>
  <si>
    <t>Estudio de Fase II, Aleatorizado Doble Ciego, Controlado con Placebo para Evaluar la Eficacia, Seguridad y Tolerabilidad de INCB000928 en Participantes con Fibrodisplasia Osificante Progresiva</t>
  </si>
  <si>
    <t xml:space="preserve">76/22 </t>
  </si>
  <si>
    <t>Sistema de diagnóstico asistido por computadora para la detección de osteosarcoma primario de fémur en imágenes de tomografía usando algoritmos de inteligencia artificial con integración a un repositorio nacional de servicios de análisis de datos de salud</t>
  </si>
  <si>
    <t>Marco Antonio Núñez Gaona</t>
  </si>
  <si>
    <t xml:space="preserve">77/22 </t>
  </si>
  <si>
    <t>Evaluación de la función electrofisiológica muscular en pacientes posCOVID-19 con secuelas
musculares</t>
  </si>
  <si>
    <t xml:space="preserve">78/22 </t>
  </si>
  <si>
    <t>Sistema de Evaluación de la calidad del aire en interiores del Instituto Nacional de Rehabilitación Luis Guillermo Ibarra Ibarra mediante monitoreo de CO2 como medida de apoyo para garantizar la salud de pacientes y personal en el contexto de la pandemia de COVID-19</t>
  </si>
  <si>
    <t xml:space="preserve">79/22 </t>
  </si>
  <si>
    <t>Comparación del hundimiento entre los diferentes tipos de cajas cervicales autobloqueantes y su relación con la lordosis cervical</t>
  </si>
  <si>
    <t xml:space="preserve">80/22 </t>
  </si>
  <si>
    <t>Eventos Supuestamente Atribuibles a la Vacunación o Inmunización (ESAVI) contra SARS-Cov-2  en personal de Salud en un hospital de Tercer Nivel</t>
  </si>
  <si>
    <t xml:space="preserve">Sandra Vázquez Spude </t>
  </si>
  <si>
    <t xml:space="preserve">81/22 </t>
  </si>
  <si>
    <t>Resultados funcionales en pacientes operados de liberación de túnel del carpo con una técnica mínima invasiva</t>
  </si>
  <si>
    <t xml:space="preserve">82/22 </t>
  </si>
  <si>
    <t>Entrenamiento en microcirugía: desarrollo y evaluación de habilidades</t>
  </si>
  <si>
    <t xml:space="preserve">84/22 </t>
  </si>
  <si>
    <t>Aspectos epidemiológicos de hipoacusia en pacientes pediátricos que acuden por primera vez al instituto nacional de rehabilitación Luis Guillermo Ibarra Ibarra durante los años 2010 a 2021</t>
  </si>
  <si>
    <t xml:space="preserve">85/22 </t>
  </si>
  <si>
    <t>Osteoartritis de manos en población Mexicana. Una perspectiva clínico epidemiológica</t>
  </si>
  <si>
    <t>Chiara Bertolazzi</t>
  </si>
  <si>
    <t xml:space="preserve">86/22 </t>
  </si>
  <si>
    <t>Plataforma de Estimulación Eléctrica Funcional (EEF) validada en un entorno real para aplicaciones de Rehabilitación Neuromuscular</t>
  </si>
  <si>
    <t xml:space="preserve">87/22 </t>
  </si>
  <si>
    <t>Fijación en osteoporosis vertebral, tornillos 6T comparados con tornillos cementados en el Instituto Nacional de Rehabilitación, 2020-2021</t>
  </si>
  <si>
    <t xml:space="preserve">88/22 </t>
  </si>
  <si>
    <t>Descompresión y artrodesis no instrumendada versusu descompresión y artrodesis instrumentada en pacientes mayores a 40 años con diagnóstico de enfermedad degenerativa de la columna lumbar sin deformidad: Seguimiento a dos años</t>
  </si>
  <si>
    <t>Luis Miguel Rosales Olivares</t>
  </si>
  <si>
    <t xml:space="preserve">89/22 </t>
  </si>
  <si>
    <t>Características del endotelio corneal posterior a facoemulsificación en uveítis infecciosa y/o no infecciosa</t>
  </si>
  <si>
    <t>90/22 PA</t>
  </si>
  <si>
    <t>Intervención Multidisciplinaria para el estudio de la severidad de la asimetría facial en la parálisis facial periférica: seguimiento de casos</t>
  </si>
  <si>
    <t>Gabriela Flores Mondragón</t>
  </si>
  <si>
    <t>90/22 SP-1</t>
  </si>
  <si>
    <t>Efectividad de la combinación del programa institucional de rehabilitación física facial, actividad física y orientación nutricional en la recuperación de la simetría facial en pacientes con parálisis de Bell y comorbilidad metabólica.</t>
  </si>
  <si>
    <t xml:space="preserve">91/22 </t>
  </si>
  <si>
    <t>Impacto del uso de fármacos con efectos potencialmente negativos sobre la neuroplasticidad en pacientes con daño cerebral adquirido</t>
  </si>
  <si>
    <t xml:space="preserve">92/22 </t>
  </si>
  <si>
    <t>Valoración de las propiedades biomecánicas de la piel en hemicara tratadas con bioestimulación de hidroxiapatita de calcio en pacientes con secuelas de quemadura</t>
  </si>
  <si>
    <t xml:space="preserve">93/22 </t>
  </si>
  <si>
    <t>Evaluación analgésica perioperatoria en pacientes con fractura transtrocantérica sometidos a osteosíntesis de cadera con bloqueo continuo de fascia-iliaca bajo abordaje supra-inguinal por ultrasonido: ensayo clínico</t>
  </si>
  <si>
    <t>Juan Carlos Altuve Quiroz</t>
  </si>
  <si>
    <t>95/22 PA</t>
  </si>
  <si>
    <t>Telemedicina en Cirugía Articular</t>
  </si>
  <si>
    <t>95/22 SP-1</t>
  </si>
  <si>
    <t>Sistema de captura de movimiento sin marcadores para obtener el rango de movimiento de las articulaciones de cadera, rodilla y tobillo, en procesamiento fuera de línea</t>
  </si>
  <si>
    <t>Arturo González Mendoza</t>
  </si>
  <si>
    <t>96/22 PA</t>
  </si>
  <si>
    <t xml:space="preserve">Niveles de ruido en las salas de espera y áreas de  terapia en una institución de tercer nivel de atención y los efectos auditivos  y no auditivos de la población que los concurre 
</t>
  </si>
  <si>
    <t>María del Consuelo Martínez Wbaldo'-</t>
  </si>
  <si>
    <t>96/22 SP-1</t>
  </si>
  <si>
    <t>Efectos del ruido en la salud del personal que labora en áreas de terapia y salas de espera con medición de niveles de ruido de una institución de tercer nivel de atención</t>
  </si>
  <si>
    <t xml:space="preserve">97/22 </t>
  </si>
  <si>
    <t>Desarrollo de un simulador para artroscopia de muñeca mediante impresión 3D</t>
  </si>
  <si>
    <t>98/22 PA</t>
  </si>
  <si>
    <t>Expresión génica de los receptores monoaminérgicos en el cerebro derivados de un estímulo doloroso en ratas parkinsonianas</t>
  </si>
  <si>
    <t>98/22 SP-1</t>
  </si>
  <si>
    <t>Participación de los receptores 5-HT3 en el tálamo de ratas parkinsonianas sobre la modulación del dolor persistente.</t>
  </si>
  <si>
    <t xml:space="preserve">99/22 </t>
  </si>
  <si>
    <t>Efectividad  clínica del Denosumab como neoadyuvancia en tumor de celulas gigantes clasificación Campanacci 3</t>
  </si>
  <si>
    <t xml:space="preserve">100/22 </t>
  </si>
  <si>
    <t>Cambios histológicos en la cicatriz de la piel al realizar incisiones quirúrgicas rectas vs anguladas a 60º evaluación en un modelo experimental</t>
  </si>
  <si>
    <t xml:space="preserve">101/22 </t>
  </si>
  <si>
    <t xml:space="preserve">Validación y traducción al español mexicano de los cuestionarios Dysphagia in Multiple Sclerosis Questionnaire (DYMUS-Q) y Swallowing Disturbance Questionnaire (SDQ) </t>
  </si>
  <si>
    <t xml:space="preserve">102/22 </t>
  </si>
  <si>
    <t>Resultados funcionales del tratamiento con Prótesis no convencional en Tumor de Células Gigantes en húmero proximal. Periodo 2016-2021</t>
  </si>
  <si>
    <t xml:space="preserve">103/22 </t>
  </si>
  <si>
    <t>Descripción de los cambios radiológicos en el Tumor de Células Gigantes Óseo con el uso de Denosumab</t>
  </si>
  <si>
    <t xml:space="preserve">Luis Miguel Linares González </t>
  </si>
  <si>
    <t>104/22 PA</t>
  </si>
  <si>
    <t>Análisis de Movilidad Normal y Patológica de Miembro Superior para Aplicaciones en Rehabilitación y Desarrollo de Tecnología de Asistencia</t>
  </si>
  <si>
    <t>104/22 SP-1</t>
  </si>
  <si>
    <t>Comparación inter-laboratorios del análisis en épocas cuasi-isométricas de la actividad
muscular normal del miembro superior</t>
  </si>
  <si>
    <t xml:space="preserve">105/22 </t>
  </si>
  <si>
    <t>Estudio de las estrategias semánticas para la definición de palabras en niños con trastornos del lenguaje lectoescrito</t>
  </si>
  <si>
    <t>Aline Berenice Herrera Rangel</t>
  </si>
  <si>
    <t xml:space="preserve">106/22 </t>
  </si>
  <si>
    <t>Traducción, adaptación transcultural y validación de la lista de verificación de movimientos generales en niños mexicanos pretérmino y de término</t>
  </si>
  <si>
    <t>Carlos Publio Viñals Labañino</t>
  </si>
  <si>
    <t xml:space="preserve">107/22 </t>
  </si>
  <si>
    <t xml:space="preserve">Estudio del papel del transportador de uratos ABCG2 en la regulación de la respuesta inmune en modelos knock out de monocitos (línea THP1) y células de riñón humanos (línea HEK293T) </t>
  </si>
  <si>
    <t>Ámbar López Macay</t>
  </si>
  <si>
    <t xml:space="preserve">10/9 </t>
  </si>
  <si>
    <t xml:space="preserve">Reconstrucción de ligamento cruzado anterior con aloinjerto versus autoinjerto: Un ensayo clinico controlado aleatorizado </t>
  </si>
  <si>
    <t>Anell Olivos Meza</t>
  </si>
  <si>
    <t xml:space="preserve">21/11 </t>
  </si>
  <si>
    <t>Evaluación de la efectividad e incidencia de eventos adversos en la artroplastía total de cadera con vástago corto mínimo invasivo no cementado (Tri Lock)  en pacientes con osteoartritis (OA).</t>
  </si>
  <si>
    <t xml:space="preserve">15/13 </t>
  </si>
  <si>
    <t>Cambios en el análisis de marcha en pacientes con parálisis cerebral posterior a terapia con Kinect comparada con terapia convencional</t>
  </si>
  <si>
    <t xml:space="preserve">2/14 </t>
  </si>
  <si>
    <t>Cultivo en lente de contacto de celulas troncales de limbo corneal</t>
  </si>
  <si>
    <t xml:space="preserve">1/15 </t>
  </si>
  <si>
    <t>Descripción por imagen radiológica y ecográfica de los cambios articulares tempranos en osteoartritis de manos y su correlación con factores de riesgo.</t>
  </si>
  <si>
    <t xml:space="preserve">Fabiana Tonanzin Ballesteros Riverón </t>
  </si>
  <si>
    <t xml:space="preserve">12/15 </t>
  </si>
  <si>
    <t xml:space="preserve">Validación de biomarcadores serológicos proteómicos para el diagnóstico de Glaucoma Primario de ángulo abierto </t>
  </si>
  <si>
    <t xml:space="preserve">Francisca Domínguez Dueñas </t>
  </si>
  <si>
    <t xml:space="preserve">25/15 </t>
  </si>
  <si>
    <t>Desarrollo de una nueva estrategia para la cura de lesiones traumaticas crónicas de medula espinal utilizando celulas troncales autologas y glia envolvnte olfatoria</t>
  </si>
  <si>
    <t xml:space="preserve">27/15 </t>
  </si>
  <si>
    <t>Participación de la proteína cinasa C en la proliferación de miofibroblastos humanos diferenciados de células pluripotenciales inducidas (iPS), obtenidas a partir de fibroblastos de pacientes con cicatriz hipertrófica</t>
  </si>
  <si>
    <t>Alejandro Cabrera Wrooman</t>
  </si>
  <si>
    <t xml:space="preserve">53/15 </t>
  </si>
  <si>
    <t>Análisis prospectivo de la voz en pacientes con implante coclear</t>
  </si>
  <si>
    <t>Víctor Manuel Valadez Jiménez</t>
  </si>
  <si>
    <t xml:space="preserve">81/15 </t>
  </si>
  <si>
    <t>Reparación de cartílago articular de rodilla con células troncales mesenquimales.</t>
  </si>
  <si>
    <t xml:space="preserve">82/15 </t>
  </si>
  <si>
    <t>Correlación entre los parámetros espaciotemporales de la marcha y las alteraciones de la atención en pacientes con Traumatismo craneoencefálico</t>
  </si>
  <si>
    <t xml:space="preserve">2/16 </t>
  </si>
  <si>
    <t>Medición por ecografía basado  en radiofrecuencia del grosor intima media carotideo y su correlación con  factores de riesgo  cardiovascular en pacientes con amputación de miembro inferior secundario a necrobiosis diabética.</t>
  </si>
  <si>
    <t xml:space="preserve">11/16 </t>
  </si>
  <si>
    <t>Factores pronósticos para el uso de prótesis en pacientes amputados por quemaduras atendidos en el Centro Nacional de Investigación y Atención de Quemados en el Instituto Nacional de Rehabilitación.</t>
  </si>
  <si>
    <t xml:space="preserve">Karina Tolentino Bazán </t>
  </si>
  <si>
    <t xml:space="preserve">12/16 </t>
  </si>
  <si>
    <t>Análisis comparativo del costo y eficacia local de 6 apósitos biológicos y sintéticos, en quemaduras de segundo grado mixto en pacientes que se atienden en el CENIAQ.</t>
  </si>
  <si>
    <t xml:space="preserve">13/16 </t>
  </si>
  <si>
    <t>Valoración de la calidad de vida   en  pacientes amputados por causa tumoral en miembros inferiores.</t>
  </si>
  <si>
    <t>Irma Guadalupe Espinosa Jove</t>
  </si>
  <si>
    <t xml:space="preserve">53/16 </t>
  </si>
  <si>
    <t xml:space="preserve">Prevalencia de malformacion de oido interno asociadas con hipoacusia unilateral neurosensorial en la población pediatrica que acude al Instituto Nacional de Rehabilitación </t>
  </si>
  <si>
    <t xml:space="preserve">Silvia Alejandra Aguilera Tello </t>
  </si>
  <si>
    <t xml:space="preserve">66/16 </t>
  </si>
  <si>
    <t>Potenciales de latencia larga como marcador pronóstico en pacientes adultos con Afasia  del Instituto Nacional de Rehabilitación</t>
  </si>
  <si>
    <t xml:space="preserve">Blanca Graciela Flores Avalos </t>
  </si>
  <si>
    <t xml:space="preserve">70/16 </t>
  </si>
  <si>
    <t>Proyecto SIREEX: Desarrollo y transferencia de Geture Therapy: un sistema de rehabilitación de extremidades superiores de bajo costo en pacientes con parálisis cerebral.</t>
  </si>
  <si>
    <t xml:space="preserve">2/17 </t>
  </si>
  <si>
    <t>Evaluación Glotográfica y Análisis Espectral de la Voz, en  Niños con Labio y Paladar Hendido e Insufiencia Velofaringea Comparados  con un Grupo Control</t>
  </si>
  <si>
    <t>Araceli Patricia Sanchez Valerio</t>
  </si>
  <si>
    <t xml:space="preserve">3/17 </t>
  </si>
  <si>
    <t>Influencia de la cirugía multinivel y la rehabilitación postquirúrgica en la capacidad motora gruesa y el control motor selectivo de niños con parálisis cerebral</t>
  </si>
  <si>
    <t xml:space="preserve">6/17 </t>
  </si>
  <si>
    <t xml:space="preserve">Pain out. Proyecto de una red internacional para la optimización del manejo del dolor postoperatorio en México mediante la revisión de pares </t>
  </si>
  <si>
    <t xml:space="preserve">Carlos Javier Monroy Alvarez </t>
  </si>
  <si>
    <t xml:space="preserve">7/17 </t>
  </si>
  <si>
    <t>Condrocalcinosis. ¿Cuánto esta entidad es subestimada en la práctica clínica? Estudio epidemiológico en población mexicana</t>
  </si>
  <si>
    <t>Paloma de la Garza Montaño</t>
  </si>
  <si>
    <t xml:space="preserve">11/17 </t>
  </si>
  <si>
    <t>Predicción del diagnóstico neuromotor al año de edad corregida en niños con riesgo neurológico mediante la evaluación de los Movimientos Generales de Prechtl en etapa Fidgety. Resultados preliminares.</t>
  </si>
  <si>
    <t xml:space="preserve">45/17 </t>
  </si>
  <si>
    <t>Estado de Salud del Paciente con Espondiloartritis Axial: Estudio Observacional, Transversal, Multicéntrico</t>
  </si>
  <si>
    <t xml:space="preserve">62/17 </t>
  </si>
  <si>
    <t xml:space="preserve">Uso de plasma enriquecido en plaquetas para la regeneración de las perforaciones crónicas de la membrana timpánica, ensayo clínico controlado. Estudio antes y despues. </t>
  </si>
  <si>
    <t xml:space="preserve">Ramón Amayo Ramírez </t>
  </si>
  <si>
    <t xml:space="preserve">74/17 </t>
  </si>
  <si>
    <t xml:space="preserve">Observación del resultado refractivo en pacientes postoperados de catarata con implantes de lentes intraoculares
 calculados a la emetropia y  residual miópico
</t>
  </si>
  <si>
    <t xml:space="preserve">77/17 </t>
  </si>
  <si>
    <t>La ergoterapia en el desarrollo de competencias y habilidades socio-laborales para la conformación de un perfil de empleabilidad</t>
  </si>
  <si>
    <t>Marco Antonio Flores Mondragón</t>
  </si>
  <si>
    <t xml:space="preserve">96/17 </t>
  </si>
  <si>
    <t>Prevalencia del colapso del cuidador de pacientes con diferentes tipos  de parálisis cerebral en relación al tipo y nivel de función motora en la división de rehabilitación pediátrica del Instituto Nacional de Rehabilitación Luis Guiillermo Ibarra Ibarra (INRLGII)</t>
  </si>
  <si>
    <t xml:space="preserve">102/17 </t>
  </si>
  <si>
    <t xml:space="preserve">Detección temprana de lesiones condrales por resonancia magnética nuclear con fractura luxación de tobillo tipo b de Weber. </t>
  </si>
  <si>
    <t xml:space="preserve">103/17 </t>
  </si>
  <si>
    <t>Análisis molecular de las proteínas cristalinas: De la clínica al diseño racional de fármacos para el tratamiento de la enfermedad de catarata"</t>
  </si>
  <si>
    <t xml:space="preserve">106/17 </t>
  </si>
  <si>
    <t>Impacto  de un programa de rehabilitación interdisciplinaria en la calidad de vida de pacientes amputados atendidos en el instituto nacional de rehabilitación.</t>
  </si>
  <si>
    <t xml:space="preserve">10/18 </t>
  </si>
  <si>
    <t>Efecto del ultrasonido y de la diatermia de onda corta además de un programa de rehabilitación institucional convencional en pacientes con capsulitis adhesiva en el servicio de Rehabilitación del Deporte del Instituto Nacional de Rehabilitación LGII</t>
  </si>
  <si>
    <t xml:space="preserve">Lya Contreras del Toro </t>
  </si>
  <si>
    <t xml:space="preserve">11/18 </t>
  </si>
  <si>
    <t>Cambios morfológicos óseos de la articulación coxofemoral en bailarinas profesionales de danza clásica. En el Instituto Nacional de Rehabilitación “Luis Guillermo Ibarra Ibarra”</t>
  </si>
  <si>
    <t xml:space="preserve">12/18 </t>
  </si>
  <si>
    <t>Descripción de variables anatómicas de retrotímpano y región de la ventana redonda por medio de tomografía computada en pacientes atendidos en el Instituto Nacional de Rehabilitación Luis Guillermo Ibarra Ibarra.</t>
  </si>
  <si>
    <t xml:space="preserve">13/18 </t>
  </si>
  <si>
    <t>Resultados funcionales y complicaciones del tratamiento quirúrgico de fracturas pertrocantéricas de fémur en pacientes geriátricos tratadas con dos tipos diferentes de clavos cefalomedulares.</t>
  </si>
  <si>
    <t xml:space="preserve">19/18 </t>
  </si>
  <si>
    <t>Resultados en cirugía de estribo bilateral en pacientes con otoesclerosis en el Instituto Nacional de Rehabilitación Luis Guillermo Ibarra Ibarra</t>
  </si>
  <si>
    <t xml:space="preserve">23/18 </t>
  </si>
  <si>
    <t>Abordaje intrapélvico (Stoppa modificado) vs ilioinguinal para el tratamiento de fracturas
de acetábulo: evaluación de la calidad de la reducción y resultados perioperatorios.</t>
  </si>
  <si>
    <t>Jorge Guillermo Ponce de León Domínguez</t>
  </si>
  <si>
    <t xml:space="preserve">29/18 </t>
  </si>
  <si>
    <t>Evaluación de la sobrevida a 5 años de pacientes mayores de 65 años postoperados de fractura de cadera operados de fractura de cadera incluidos en el programa de Rehabilitación Ortogeriátrica del Instituto Nacional de Rehabilitación Luis Guillermo Ibarra Ibarra</t>
  </si>
  <si>
    <t xml:space="preserve">31/18 </t>
  </si>
  <si>
    <t>Evaluación del resultado Clínico-Funcional de Pacientes con Fractura Transtrocantérica de Cadera AO 31-A1 31-A2, 31-A3 Y 31-B2.1 ; Tratados con Clavo Intramedular Proximal  PFT® en el INR</t>
  </si>
  <si>
    <t xml:space="preserve">35/18 </t>
  </si>
  <si>
    <t>Identificación de factores pronósticos de artroplastia total de cadera en paciente operados de osteosíntesis de acetábulo</t>
  </si>
  <si>
    <t xml:space="preserve">36/18 </t>
  </si>
  <si>
    <t>Prueba piloto en la aplicación del método estrella para la valoracion y orientacion profesional de personas con discapacidad  en usuarios del programa de rehabilitación laboral y educativa del INR LGII.</t>
  </si>
  <si>
    <t xml:space="preserve">39/18 </t>
  </si>
  <si>
    <t>Cambio en la percepción del acufeno en pacientes postoperados de cirugía de estribo en el INRLGII</t>
  </si>
  <si>
    <t xml:space="preserve">43/18 </t>
  </si>
  <si>
    <t>Evaluación de la relación del nervio ciático poplíteo con las características antropométricas de pacientes adultos en el Instituto Nacional De Rehabilitación Luis Guillermo Ibarra Ibarra</t>
  </si>
  <si>
    <t xml:space="preserve">45/18 </t>
  </si>
  <si>
    <t>Comparación de los parámetros espaciotemporales de la marcha, y las alteraciones de la atención dividida en pacientes con traumatismo craneoencefálico y un grupo control (sanos)</t>
  </si>
  <si>
    <t xml:space="preserve">47/18 </t>
  </si>
  <si>
    <t xml:space="preserve">Correlación de las propiedades biomecánicas de la piel con cutómetro y la escala de posas v2.0 (the patient and observer scar assessment scale) en cicatrices por quemadura en pacientes del centro nacional de investigacion y atención en quemados (CENIAQ) </t>
  </si>
  <si>
    <t xml:space="preserve">Mariana Morales García </t>
  </si>
  <si>
    <t xml:space="preserve">48/18 </t>
  </si>
  <si>
    <t>Prueba de Audición 1.0.12” en niños escolares como cribado rápido para detección de hipoacusia</t>
  </si>
  <si>
    <t>Jaime Abraham Jiménez Pérez</t>
  </si>
  <si>
    <t xml:space="preserve">49/18 </t>
  </si>
  <si>
    <t>Factores Sociales de Riesgo para el Cuidador no formal de Personas Adultas Mayores con discapacidad</t>
  </si>
  <si>
    <t>Juan José Martínez Miranda</t>
  </si>
  <si>
    <t xml:space="preserve">53/18 </t>
  </si>
  <si>
    <t>Impacto del ultrasonido, como modulador de las decisiones terapéuticas, en los índices de actividad y discapacidad de pacientes con artritis reumatoide a 24 semanas de seguimiento</t>
  </si>
  <si>
    <t>Marwin Saady Gutiérrez</t>
  </si>
  <si>
    <t xml:space="preserve">54/18 </t>
  </si>
  <si>
    <t>Correlación entre la imagen elastosonográfica y la función clínica del tendón de Aquiles reparado quirúrgicamente, en pacientes intervenidos con técnica abierta versus mínima invasiva</t>
  </si>
  <si>
    <t xml:space="preserve">55/18 </t>
  </si>
  <si>
    <t>Evaluación de la función endotelial más consumo cardíaco de oxígeno, y su asociación con las calculadoras predictoras de riesgo para enfermedad cardiovascular en pacientes con artritis reumatoide sin patología cardiovascular clínica.</t>
  </si>
  <si>
    <t>Rolando Espinosa Morales</t>
  </si>
  <si>
    <t xml:space="preserve">56/18 </t>
  </si>
  <si>
    <t>Estudio epidemiológico de las lesiones traumáticas de mano en los servicios de urgencias de la Secretaría de Salud en México del periodo de enero 2010 a diciembre 2015</t>
  </si>
  <si>
    <t xml:space="preserve">57/18 </t>
  </si>
  <si>
    <t>Resultados funcionales a un año de seguimiento en pacientes con parálisis cerebral postquirúrgicos de tenotomías multinivel y OVDR en el Instituto Nacional de Rehabilitación Luis Guillermo Ibarra Ibarra.</t>
  </si>
  <si>
    <t xml:space="preserve">59/18 </t>
  </si>
  <si>
    <t>Análisis de patologías foniátricas a través de la medición de la presión subglótica</t>
  </si>
  <si>
    <t xml:space="preserve">63/18 </t>
  </si>
  <si>
    <t>Validación de prueba clínica  en pacientes  menores de 4 años con sospecha de   trastornos en la deglución con riesgo de aspiración.</t>
  </si>
  <si>
    <t>Ariadna María Canales Vargas</t>
  </si>
  <si>
    <t xml:space="preserve">65/18 </t>
  </si>
  <si>
    <t>Frecuencia de segundas fracturas en pacientes con osteoporosis con fractura de cadera previa</t>
  </si>
  <si>
    <t xml:space="preserve">2/19 </t>
  </si>
  <si>
    <t>Diseño y validación de la Escala de Lenguaje Infantil-INRLGII como instrumento para detección de alteraciones en lenguaje en niños mexicanos de 2 a 6 años</t>
  </si>
  <si>
    <t>Ana Ligia Adame Calderón</t>
  </si>
  <si>
    <t xml:space="preserve">4/19 </t>
  </si>
  <si>
    <t>Diseño y validación de la Escala de LenguajeLectoescrito-INRLGII como instrumento para detección de alteraciones del lenguaje lectoescrito en niños mexicanos de 6 a 10 años</t>
  </si>
  <si>
    <t xml:space="preserve">16/19 </t>
  </si>
  <si>
    <t>Evaluación clínico-imagenológica de la artritis reumatoide en remisión sostenida por 12 meses</t>
  </si>
  <si>
    <t xml:space="preserve">29/19 </t>
  </si>
  <si>
    <t>Diseño y validación de un inventario de inteligencia emocional infantil</t>
  </si>
  <si>
    <t>María Del Pilar Morales Tlapanco</t>
  </si>
  <si>
    <t>33/19 AE</t>
  </si>
  <si>
    <t>Relación de los hallazgos del estudio de electromiografía y la resonancia magnética con la decisión terapéutica, en pacientes con diagnóstico de radiculopatía cervical.</t>
  </si>
  <si>
    <t xml:space="preserve">34/19 </t>
  </si>
  <si>
    <t>Resultados e impacto en la calidad de vida tras la reconstrucción de oído medio y externo de pacientes con cavidad de mastoidectomía de muro bajo, en el Instituto Nacional de Rehabilitación Luis Guillermo Ibarra Ibarra</t>
  </si>
  <si>
    <t xml:space="preserve">36/19 </t>
  </si>
  <si>
    <t>Traducción, adaptación cultural y validación del instrumento QoV-Q Quality of Vision Questionnaire en idioma español en población mexicana con catarata.</t>
  </si>
  <si>
    <t xml:space="preserve">38/19 </t>
  </si>
  <si>
    <t>Análisis de la percepción de la voz en docentes de preescolar y escolar a través del el indice de incapacidad vocal (voice handicap index)</t>
  </si>
  <si>
    <t>Areli Lopez Oceguera</t>
  </si>
  <si>
    <t xml:space="preserve">40/19 </t>
  </si>
  <si>
    <t>Resultados  en obliteración de canal semicircular superior con abordaje transmastoideo y por fosa media en 17 pacientes en el Instituto Nacional de Rehabilitación Luis Guillermo Ibarra Ibarra.</t>
  </si>
  <si>
    <t xml:space="preserve">41/19 </t>
  </si>
  <si>
    <t>Relación de la onda F con el diagnostico clínico y el hallazgo quirúrgico de síndrome de salida torácica.</t>
  </si>
  <si>
    <t>Paula Diana Campos González</t>
  </si>
  <si>
    <t xml:space="preserve">42/19 </t>
  </si>
  <si>
    <t>Desarrollo del material de texto y audiovisual para el “Curso Básico de Disección Anatómica de Nariz y Senos Paranasales por Abordaje Endoscópico y Externo</t>
  </si>
  <si>
    <t>América Cortés Cisneros</t>
  </si>
  <si>
    <t xml:space="preserve">44/19 </t>
  </si>
  <si>
    <t>Incidencia de hipotensión arterial en el bloqueo de plexo lumbar comparando diferentes volúmenes de ropivacaína en pacientes sometidos a artoplastia total de cadera</t>
  </si>
  <si>
    <t>47/19 AE</t>
  </si>
  <si>
    <t>Relación entre los hallazgos clínicos y electrofisiológicos del nervio facial en pacientes con parálisis de Bell</t>
  </si>
  <si>
    <t xml:space="preserve">49/19 </t>
  </si>
  <si>
    <t>Identificación de estructuras y escaneo del bloqueo del grupo nervioso pericapsular (PENG) en la poblacipón mexicana.</t>
  </si>
  <si>
    <t xml:space="preserve">50/19 </t>
  </si>
  <si>
    <t>Evaluación del perfil laboral de personas con lesión medular por medio del método estrella (valoración, orientación e insercion al empleo) basado en la cif.</t>
  </si>
  <si>
    <t xml:space="preserve">54/19 </t>
  </si>
  <si>
    <t>Asociación entre la actividad eléctrica cerebral y el trastorno específico del aprendizaje en niños de 6 a 10 años</t>
  </si>
  <si>
    <t>Ma. Guadalupe Rosío Leyva Cárdenas</t>
  </si>
  <si>
    <t xml:space="preserve">61/19 </t>
  </si>
  <si>
    <t>Resultados en calidad de vida y discapacidad (VHI) en pacientes con parálisis cordal unilateral en abducción posterior a tiroplastía de medialización en el INR del 2013 al 2019.</t>
  </si>
  <si>
    <t xml:space="preserve">62/19 </t>
  </si>
  <si>
    <t>Efectividad y seguridad de la ciclofotocoagulación transescleral con láser micropulsado en pacientes con glaucoma severo y refractario tratados en el Servicio de Glaucoma del Instituto Nacional de Rehabilitación</t>
  </si>
  <si>
    <t xml:space="preserve">63/19 </t>
  </si>
  <si>
    <t>Medición del grosor de capa de fibras nerviosas y células ganglionares en el preoperatorio y postoperatorio en cirugia de catarata</t>
  </si>
  <si>
    <t xml:space="preserve">66/19 </t>
  </si>
  <si>
    <t>Posición ergonómica para lograr la imagen adecuada en los bloqueos de miembro superior  guiados por Ultrasonido.</t>
  </si>
  <si>
    <t>Plácido Sánchez Acosta</t>
  </si>
  <si>
    <t xml:space="preserve">67/19 </t>
  </si>
  <si>
    <t>Evaluación de la disfunción gastrontestinal en el paciente quemado.</t>
  </si>
  <si>
    <t xml:space="preserve">72/19 </t>
  </si>
  <si>
    <t>Estudio clínico retrospectivo sobre análisis de imágenes RM con algoritmo automático</t>
  </si>
  <si>
    <t xml:space="preserve">73/19 </t>
  </si>
  <si>
    <t xml:space="preserve">Consumo de opioides en la unidad de quemados del CENIAQ.  
Uso racional de opioides en el paciente quemado.
</t>
  </si>
  <si>
    <t xml:space="preserve">74/19 </t>
  </si>
  <si>
    <t>Prevalencia de hipouricemia como biomarcador en el paciente gran quemado</t>
  </si>
  <si>
    <t xml:space="preserve">77/19 </t>
  </si>
  <si>
    <t>Impacto educativo benéfico de una campaña de prevención de quemaduras a través de una red social</t>
  </si>
  <si>
    <t xml:space="preserve">82/19 </t>
  </si>
  <si>
    <t>Optimización en el cálculo del poder residual predicho en el lente intraocular monofocal con la fórmula de barret suite basado en la queratométria total versus la queratométria corneal anterior</t>
  </si>
  <si>
    <t xml:space="preserve">83/19 </t>
  </si>
  <si>
    <t xml:space="preserve">Medición de la biometría ocular entre equipos basados en tecnología de Interferometría de coherencia parcial y Swept-source Oct en pacientes mexicanos con catarata  clasificada con sistema LOCS III </t>
  </si>
  <si>
    <t xml:space="preserve">87/19 </t>
  </si>
  <si>
    <t>Correlación electrofisiológica de potenciales evocados somatosensoriales con la medición radiográfica de los forámenes intervertebrales en pacientes con estenosis lumbar.</t>
  </si>
  <si>
    <t>Francisca Socorro Loreto Lona Pimentel</t>
  </si>
  <si>
    <t xml:space="preserve">46/20 </t>
  </si>
  <si>
    <t>Hallazgos electrofisiológicos en pacientes con diagnóstico de miopatías congénitas</t>
  </si>
  <si>
    <t xml:space="preserve">47/20 </t>
  </si>
  <si>
    <t>Resultados quirúrgicos de la facoemulsificación combinada con goniotomía escisional con Kahook Dual Blade versus solo facoemulsificación en pacientes con glaucoma de ángulo abierto</t>
  </si>
  <si>
    <t xml:space="preserve">48/20 </t>
  </si>
  <si>
    <t>Análisis comparativo de efectividad y seguridad entre LASER diodo micropulsado transescleral vs Implante de válvula de Ahmed en glaucoma neovascular.</t>
  </si>
  <si>
    <t>Francisca Domínguez Dueñas</t>
  </si>
  <si>
    <t xml:space="preserve">50/20 </t>
  </si>
  <si>
    <t>Resultados radiográficos de la triple osteotomía pélvica con técnica de Carlioz en pacientes con secuelas de Displasia de Desarrollo de Cadera tratados en el Instituto Nacional de Rehabilitación Luis Guillermo Ibarra Ibarra</t>
  </si>
  <si>
    <t xml:space="preserve">52/20 </t>
  </si>
  <si>
    <t>Efectividad del implante de válvula de Ahmed en vía Pars plana en pacientes con glaucoma neovascular en el Instituto Nacional de Rehabilitación</t>
  </si>
  <si>
    <t xml:space="preserve">43/14 </t>
  </si>
  <si>
    <t xml:space="preserve">Sistema para la detección temprana de riesgo de paralisis cerebral infantil en Recién nacidos y lactantes menores a través de análisis de  movimiento </t>
  </si>
  <si>
    <t xml:space="preserve">76/17 </t>
  </si>
  <si>
    <t xml:space="preserve">Descripción de los hallazgos morfológicos de oído y sistema nervioso central en pacientes con hipoacusia profunda mediante la 
tomografía computada y Resonancia magnética.
</t>
  </si>
  <si>
    <t xml:space="preserve">34/18 </t>
  </si>
  <si>
    <t>Efecto de la vortioxetina como tratamiento adyuvante a un programa de rehabilitación estandarizada empleando estimulación magnética transcraneal en pacientes con secuelas de enfermedad vascular cerebral.</t>
  </si>
  <si>
    <t xml:space="preserve">66/18 </t>
  </si>
  <si>
    <t>Estudio comparativo de la zona avascular foveal obtenida mediante angiografia por tomografia de coherencia optica vs angiografia con fluoresceina en pacientes con retinopatía diabética</t>
  </si>
  <si>
    <t xml:space="preserve">45/19 </t>
  </si>
  <si>
    <t>Relación de la actividad física y las relaciones sociales con la memoria a corto y largo plazo en mayores de 60 años</t>
  </si>
  <si>
    <t xml:space="preserve">13/13 </t>
  </si>
  <si>
    <t>Análisis del perfil de metilación con micro RNAs en suero como biomarcadores de osteoartritis</t>
  </si>
  <si>
    <t xml:space="preserve">16/13 </t>
  </si>
  <si>
    <t>Asociación Del Polimorfismo rs266335 Del Gen SMAD3 Con Osteoartritis De Rodillas En Población Mestiza Mexicana; Esstudio De Casos Y Controles</t>
  </si>
  <si>
    <t xml:space="preserve">32/13 </t>
  </si>
  <si>
    <t>Modelo de Atención para la Prescripción de Sillas de Ruedas y Sistemas de Posicionamiento para Pacientes con Discapacidad</t>
  </si>
  <si>
    <t xml:space="preserve">1/14 </t>
  </si>
  <si>
    <t>Alteraciones del neurodesarrollo en niños con asfixia perinatal y niños pretérminos, identificadas a los 2 años de edad corregida, en una población incorporada a un programa de rehabilitación en el Instituto Nacional de Rehabilitación</t>
  </si>
  <si>
    <t xml:space="preserve">13/15 </t>
  </si>
  <si>
    <t>Comparación de la hidratación del disco intervertebral del segmento suprayacente, posterior al manejo recibido en el INR de pacientes mexicanos con espondilolistesis degenerativa.</t>
  </si>
  <si>
    <t xml:space="preserve">31/15 </t>
  </si>
  <si>
    <t xml:space="preserve"> Factores de riesgo genéticos y ambientales relacionados con displasia de cadera en pacientes mexicanos</t>
  </si>
  <si>
    <t xml:space="preserve">50/15 </t>
  </si>
  <si>
    <t>Estudio de las funciones nucleares de la distrofina Dp71:
Dilucidando el papel del dominio ZZ</t>
  </si>
  <si>
    <t xml:space="preserve">51/15 </t>
  </si>
  <si>
    <t>Osteoartritis erosiva de mano: Su impacto clínico a través del  dolor y la discapacidad funcional.</t>
  </si>
  <si>
    <t xml:space="preserve">Carolina Duarte Salazar </t>
  </si>
  <si>
    <t xml:space="preserve">58/15 </t>
  </si>
  <si>
    <t>Comparacion de propiedades biomecanicas en diversos aloinjertos como alternativa para la reconstruccion de ligamento cruzado anterior</t>
  </si>
  <si>
    <t xml:space="preserve">Luis Sierra Suarez </t>
  </si>
  <si>
    <t xml:space="preserve">73/15 </t>
  </si>
  <si>
    <t xml:space="preserve">Calidad de vida relacionada con la salud en niños y adolescentes con paralisis cerebral atendidos en el Instituto Nacional de Rehabilitación </t>
  </si>
  <si>
    <t xml:space="preserve">84/15 </t>
  </si>
  <si>
    <t xml:space="preserve">Tandem terapeutico y recreativo para rehabilitación física </t>
  </si>
  <si>
    <t xml:space="preserve">19/16 </t>
  </si>
  <si>
    <t>Análisis de expresión diferencial de miRNAs en vítreo de pacientes con agujero macular idiopático en comparación con vítreo de pacientes con retinopatía diabética proliferativa y edema macular diabético</t>
  </si>
  <si>
    <t xml:space="preserve">71/16 </t>
  </si>
  <si>
    <t>Determinación de bombas de eflujo y carbapenemasas de Acinetobacter baumannii aislados de pacientes con quemaduras en un centro nacional de referencia</t>
  </si>
  <si>
    <t xml:space="preserve">Melissa Hernández Durán </t>
  </si>
  <si>
    <t xml:space="preserve">8/17 </t>
  </si>
  <si>
    <t>Aspectos epidemiológicos de los pacientes amputados atendidos en el Instituto Nacional de Rehabilitación LGII en el periodo  2013- 2016.</t>
  </si>
  <si>
    <t xml:space="preserve">28/17 </t>
  </si>
  <si>
    <t>Conceptualización de discapacidad y Rehabilitación mediante las redes semánticas naturales de médicos y pacientes del INR</t>
  </si>
  <si>
    <t>Oswaldo Ángeles Zavala</t>
  </si>
  <si>
    <t xml:space="preserve">69/17 </t>
  </si>
  <si>
    <t>Efectos del entrenamiento de la marcha en banda sinfín en pacientes pediátricos post-operados por Displasia del Desarrollo de Cadera Unilateral.</t>
  </si>
  <si>
    <t xml:space="preserve">94/17 </t>
  </si>
  <si>
    <t>El proceso de la práctica y los avances del  tamiz auditivo neonatal desde la perspectiva del personal que lo realiza en los hospitales incluidos en el Programa TANIT.</t>
  </si>
  <si>
    <t xml:space="preserve">97/17 </t>
  </si>
  <si>
    <t>Estudio Molecular de genes candidatos en pacientes con Espectro Facio-Aurículo-Vertebral (EFAV)</t>
  </si>
  <si>
    <t>6/18 AC</t>
  </si>
  <si>
    <t>Participación Dopaminérgica estriatal en la recuperación de las secuelas motoras inducidas por la lesión cerebral</t>
  </si>
  <si>
    <t>Lauro Alberto Ávila Luna</t>
  </si>
  <si>
    <t xml:space="preserve">17/18 </t>
  </si>
  <si>
    <t>Identificación de fatores de riesgo para mielomeningocele en población pediátrica- Un estudio de casos y controles.</t>
  </si>
  <si>
    <t>Esteban Cruz Arenas</t>
  </si>
  <si>
    <t xml:space="preserve">22/18 </t>
  </si>
  <si>
    <t>¿Está la fibromialgia asociada con alteraciones funcionales o estructurales de la musculatura esquelética?</t>
  </si>
  <si>
    <t xml:space="preserve">26/18 </t>
  </si>
  <si>
    <t>Efectos sobre la capacidad motora de niños con Trastorno del Desarrollo de la Coordinación incorporados a 2 modelos de terapia física y ocupacional en el INR</t>
  </si>
  <si>
    <t>33/18 AC</t>
  </si>
  <si>
    <t>Mejora de prototipo de bipedestador antropométrico, ergonómico y de bajo costo, diseñado para la anatomía latina, para la rehabilitación en posición vertical a personas en condición de paraplejia.</t>
  </si>
  <si>
    <t xml:space="preserve">37/18 </t>
  </si>
  <si>
    <t>Epidemiología de las manifestaciones  oftalmológicas oculares en artritis reumatoide, disfunción visual y calidad de vida del paciente.</t>
  </si>
  <si>
    <t xml:space="preserve">38/18 </t>
  </si>
  <si>
    <t>Adaptación cultural y validación  del “Dysphagia handicap index” en población mexicana</t>
  </si>
  <si>
    <t>Zorash Uribe Víquez</t>
  </si>
  <si>
    <t xml:space="preserve">46/18 </t>
  </si>
  <si>
    <t>Eficacia y seguridad de sugammadex  para revertir el bloqueo neuromuscular residual por rocuronio  en paciente gran quemado</t>
  </si>
  <si>
    <t xml:space="preserve">Miguel  Ángel García Lara </t>
  </si>
  <si>
    <t xml:space="preserve">52/18 </t>
  </si>
  <si>
    <t>Relación de las mediciones ecográficas del canal aductor con el sitio óptimo del bloqueo, según criterios anatómicos de Saranteas, y con variables demográficas y antropomórficas</t>
  </si>
  <si>
    <t xml:space="preserve">60/18 </t>
  </si>
  <si>
    <t>Validación del Cuestionario de Satisfacción con la Vida Lisat-9 en pacientes de habla hispana con diagnóstico de enfermedad vascular cerebral atendidos en el Instituto Nacional de Rehabilitación “Luis Guillermo Ibarra Ibarra”.</t>
  </si>
  <si>
    <t xml:space="preserve">62/18 </t>
  </si>
  <si>
    <t>Perfil epidemiológico del paciente pediátrico quemado atendido  en el Centro Nacional de Investigación y Atención a Quemados del Instituto Nacional de Rehabilitación Luis Guillermo Ibarra Ibarra</t>
  </si>
  <si>
    <t>Tatiana Chávez Heres</t>
  </si>
  <si>
    <t xml:space="preserve">3/19 </t>
  </si>
  <si>
    <t>Hallazgos estructurales maculares y microperimetrícos en pacientes presintomáticos con  Distrofia Miotónica tipo 1</t>
  </si>
  <si>
    <t xml:space="preserve">6/19 </t>
  </si>
  <si>
    <t>Validación al español del cuestionario de beneficio de la rehabilitación vestibular (VRBQ)</t>
  </si>
  <si>
    <t xml:space="preserve">8/19 </t>
  </si>
  <si>
    <t>Desarrollo de nuevas tecnologías de neurorehabilitación para abordar el problema de la discapacidad motora en México</t>
  </si>
  <si>
    <t xml:space="preserve">Jessica Cantillo Negrete  </t>
  </si>
  <si>
    <t xml:space="preserve">10/19 </t>
  </si>
  <si>
    <t>Dispositivo de Estimulación Galvánica Vestibular (prótesis vestibular) su uso y efectos fisiológicos en rehabilitación vestibular</t>
  </si>
  <si>
    <t xml:space="preserve">11/19 </t>
  </si>
  <si>
    <t>Determinación del umbral auditivo mediante audiometría por reforzamiento visual, comparado con potenciales de estado estable y la “predicción sensitiva del reflejo acústico” (SPAR) en pacientes pediátricos.</t>
  </si>
  <si>
    <t xml:space="preserve">12/19 </t>
  </si>
  <si>
    <t>Validación de la escala de distonía Barry Albright al idioma español para pacientes con Parálisis Cerebral en el Instituto Nacional de Rehabilitación</t>
  </si>
  <si>
    <t xml:space="preserve">Carlos Publio Viñals Labañino </t>
  </si>
  <si>
    <t xml:space="preserve">13/19 </t>
  </si>
  <si>
    <t>Electromiografía cuantitativa con electrodo de superficie en pacientes con diagnóstico electrofisiológico de síndrome de atrapamiento de nervio mediano en túnel del carpo</t>
  </si>
  <si>
    <t xml:space="preserve">14/19 </t>
  </si>
  <si>
    <t>Evaluación de los movimientos generales de Prechtl en la trayectoria del desarrollo individual de niños con riesgo neurológico. Estudio piloto multicéntrico</t>
  </si>
  <si>
    <t xml:space="preserve">32/19 </t>
  </si>
  <si>
    <t>Resultados anatómicos y funcionales en pacientes sometidos a vitrectomía vía pars plana por retinopatía diabética proliferativa en un hospital de 3er nivel</t>
  </si>
  <si>
    <t xml:space="preserve">46/19 </t>
  </si>
  <si>
    <t>Detección del compromiso subclínico de cadera en artritis reumatoide. Mediante el ultrasonido.</t>
  </si>
  <si>
    <t xml:space="preserve">48/19 </t>
  </si>
  <si>
    <t>Visibilidad y profundidad del bloqueo del grupo nervioso pericapsular (PENG) en población pediatrica.</t>
  </si>
  <si>
    <t xml:space="preserve">56/19 </t>
  </si>
  <si>
    <t>Relación del diámetro del agujero de conjunción y la electromiografía en enfermedad degenerativa de la columna lumbar</t>
  </si>
  <si>
    <t xml:space="preserve">58/19 </t>
  </si>
  <si>
    <t>Prevalencia del uso de tratamientos de medicina alternativa y complementaria y sus factores asociados en pacientes con padecimientos o discapacidades de origen neurológico.</t>
  </si>
  <si>
    <t xml:space="preserve">65/19 </t>
  </si>
  <si>
    <t>Medición de la presión subglótica en pacientes con disfagia orofaríngea según Cámpora antes y durante la maniobra de chin tuck (barbilla pegada al esternón)</t>
  </si>
  <si>
    <t xml:space="preserve">69/19 </t>
  </si>
  <si>
    <t>Papel de la vitrectomía posterior con limitorrexis en el tratamiento del edema macular diabético severo, persistente o recurrente, previamente tratado con Aflibercept.</t>
  </si>
  <si>
    <t xml:space="preserve">76/19 </t>
  </si>
  <si>
    <t>Incidencia de desprendimiento ciliocoroideo después de cirugía vitreorretiniana.</t>
  </si>
  <si>
    <t xml:space="preserve">79/19 </t>
  </si>
  <si>
    <t>Efecto del método terapéutico de liberación de cadenas miofasciales para el tratamiento de pacientes con fibromialgia comparado con masaje linfático en escalas de funcionalidad, calidad de vida y dolor</t>
  </si>
  <si>
    <t xml:space="preserve">12/20 </t>
  </si>
  <si>
    <t>Asociación entre inflamación y presencia de Síntomas depresivos en pacientes con artritis reumatoide</t>
  </si>
  <si>
    <t>26/20 COVID</t>
  </si>
  <si>
    <t xml:space="preserve">Prevalencia de anticuerpos contra SARS-CoV-2, en personal que labora en una institución de salud pública no-COVID-19 en México. 
</t>
  </si>
  <si>
    <t>38/20 COVID/AC</t>
  </si>
  <si>
    <t>Impacto de un programa piloto multidisciplinario a distancia para mitigar los efectos
psicológicos y cognitivos de la emergencia sanitaria por COVID-19 en adultos mayores.</t>
  </si>
  <si>
    <t xml:space="preserve">41/20 </t>
  </si>
  <si>
    <t>Comparación de la eficacia y seguridad de la deglución de acuerdo al sistema de clasificación de la habilidad para comer y beber (“edacs”) y la eficacia y seguridad de la deglución por videofluoroscopía de la deglución y evaluacion fibroendoscópica de la deglución (fees) en pacientes pediátricos con parálisis cerebral</t>
  </si>
  <si>
    <t>Zorash Uribe Viquez</t>
  </si>
  <si>
    <t xml:space="preserve">64/20 </t>
  </si>
  <si>
    <t xml:space="preserve">Resultados anatómicos y visuales de la retinopexia neumática para el manejo de desprendimiento de retina regmatógeno en el instituto nacional de rehabilitación </t>
  </si>
  <si>
    <t xml:space="preserve">76/20 </t>
  </si>
  <si>
    <t>Determinar la audición en pacientes con parálisis cerebral mediante Potenciales provocados auditivos de tallo cerebral y potenciales de estado estable</t>
  </si>
  <si>
    <t>3/21 COVID</t>
  </si>
  <si>
    <t>Manifestaciones audiológicas tempranas en sujetos con prueba de COVID-19 positiva que acuden al CENIAQ del INR LGII</t>
  </si>
  <si>
    <t>Marla Roxana Trujillo Bracamontes</t>
  </si>
  <si>
    <t xml:space="preserve">7/21 </t>
  </si>
  <si>
    <t>Descripción videofluroscópica deglutoria mediante BRS (Bolus Residue Scale) en niños de 0 a 4 años con factores de riesgo neurológicos.</t>
  </si>
  <si>
    <t xml:space="preserve">13/21 </t>
  </si>
  <si>
    <t>Efecto in vivo de la aplicación tópica de un extracto hidroalcohólico foliar de Fouquieria splandens en la cicatrización</t>
  </si>
  <si>
    <t xml:space="preserve">28/21 </t>
  </si>
  <si>
    <t>Atención Oftalmológica en la era de la pandemia COVID-19: el impacto en nuestra práctica clínica y quirúrgica</t>
  </si>
  <si>
    <t xml:space="preserve">34/21 </t>
  </si>
  <si>
    <t>Resultados funcionales del programa de Rehabilitación Integral Implementado en la Unidad  de Rehabilitación Ortogeriátrica del Instituto Nacional de Rehabilitación Luis Guillermo Ibarra Ibarra a 6 meses de seguimiento</t>
  </si>
  <si>
    <t>37/21 AC-PA</t>
  </si>
  <si>
    <t>Desarrollo de tecnologías innovadoras para la mejora de la calidad de vida de pacientes con microtia, amputación de miembros toráxicos y con daño cerebral adquirido</t>
  </si>
  <si>
    <t xml:space="preserve">56/21 </t>
  </si>
  <si>
    <t>Estudio comparativo de la fórmula de kane vs srkt para el cálculo del poder dióptrico del lente intraocular en pacientes con miopía en el instituto nacional de rehabilitación</t>
  </si>
  <si>
    <t>INTERNO</t>
  </si>
  <si>
    <t>EXTERNO</t>
  </si>
  <si>
    <t>30 de Junio de 2018</t>
  </si>
  <si>
    <t>30 de Julio de 2018</t>
  </si>
  <si>
    <t>30 de Septiembre de 2016</t>
  </si>
  <si>
    <t>31 de Octubre de 2018</t>
  </si>
  <si>
    <t>31 de Mayo de 2018</t>
  </si>
  <si>
    <t>30 de Abril de 2018</t>
  </si>
  <si>
    <t>30 de junio de 2019</t>
  </si>
  <si>
    <t>30 de junio  de 2021</t>
  </si>
  <si>
    <t>31 de enero de 2020</t>
  </si>
  <si>
    <t>31 de julio de 2020</t>
  </si>
  <si>
    <t>31 de julio de 2019</t>
  </si>
  <si>
    <t xml:space="preserve">30 de julio de 2019  </t>
  </si>
  <si>
    <t>30 de agosto de 2019</t>
  </si>
  <si>
    <t>30 de octubre de 2020</t>
  </si>
  <si>
    <t>22 de enero de 2020</t>
  </si>
  <si>
    <t>28 de febrero de 2021</t>
  </si>
  <si>
    <t>31 de diciembre de 2018</t>
  </si>
  <si>
    <t>30 de marzo de 2023</t>
  </si>
  <si>
    <t>31 de mayo de 2022</t>
  </si>
  <si>
    <t>31 de octubre de 2018</t>
  </si>
  <si>
    <t xml:space="preserve">31 de mayo de 2020 </t>
  </si>
  <si>
    <t>31 de diciembre de 2019</t>
  </si>
  <si>
    <t>28 de febrero de 2019</t>
  </si>
  <si>
    <t>13 de junio de 2020</t>
  </si>
  <si>
    <t>30 de julio de 2021</t>
  </si>
  <si>
    <t>30 de mayo de 2019</t>
  </si>
  <si>
    <t>31 de agosto de 2019</t>
  </si>
  <si>
    <t>31 de octubre de 2019</t>
  </si>
  <si>
    <t>31 de enero de 2022</t>
  </si>
  <si>
    <t>30 de noviembre de 2020</t>
  </si>
  <si>
    <t>23 de enero de 2021</t>
  </si>
  <si>
    <t>05 de febrero de 2020</t>
  </si>
  <si>
    <t>07 de noviembre de 2019</t>
  </si>
  <si>
    <t>19 de marzo de 2022</t>
  </si>
  <si>
    <t>30 de abril de 2022</t>
  </si>
  <si>
    <t>29 de abril de 2022</t>
  </si>
  <si>
    <t>29 de abril de 2020</t>
  </si>
  <si>
    <t>30 de mayo de 2022</t>
  </si>
  <si>
    <t>07 de mayo de 2022</t>
  </si>
  <si>
    <t>10 de noviembre de 2021</t>
  </si>
  <si>
    <t>30 de junio de 2022</t>
  </si>
  <si>
    <t>30 de marzo de 2021</t>
  </si>
  <si>
    <t>30 de marzo de 2019</t>
  </si>
  <si>
    <t>18 de febrero de 2022</t>
  </si>
  <si>
    <t>30 de agosto de 2020</t>
  </si>
  <si>
    <t>19 d enoviembre de 2022</t>
  </si>
  <si>
    <t>31 de diciembre de 2021</t>
  </si>
  <si>
    <t>31(01/2023</t>
  </si>
  <si>
    <t>17(06/2023</t>
  </si>
  <si>
    <t>3006/2023</t>
  </si>
  <si>
    <t>16/11/20223</t>
  </si>
  <si>
    <t xml:space="preserve"> </t>
  </si>
  <si>
    <r>
      <t xml:space="preserve">Zárate-Grajales RA, Benítez-Chavira LA, Serván-Mori E, </t>
    </r>
    <r>
      <rPr>
        <b/>
        <sz val="10"/>
        <color theme="1"/>
        <rFont val="Arial"/>
        <family val="2"/>
      </rPr>
      <t>Hernández-Corral S</t>
    </r>
    <r>
      <rPr>
        <sz val="10"/>
        <color theme="1"/>
        <rFont val="Arial"/>
        <family val="2"/>
      </rPr>
      <t>, Cadena-Estrada JC, Nigenda G. Sociodemographic and work environment correlates of missed nursing care at highly specialized hospitals in Mexico: A cross-sectional study. Int J Nurs Stud. 2022 Feb;126:104140</t>
    </r>
  </si>
  <si>
    <r>
      <t xml:space="preserve">Diana M. Dincã, Louison Lallemant, Anchel González-Barriga, Noémie Cresto, Sandra O. Braz, Géraldine Sicot, Laure-Elise Pillet, Hélène Polvèche, Paul Magneron, Aline Huguet-Lachon, Hélène Benyamine, Cuauhtli N. Azotla-Vilchis, Luis E. Agonizantes-Juárez, Julie Tahraoui-Bories, Cécile Martinat, </t>
    </r>
    <r>
      <rPr>
        <b/>
        <sz val="10"/>
        <color theme="1"/>
        <rFont val="Arial"/>
        <family val="2"/>
      </rPr>
      <t>Oscar Hernández-Hernández</t>
    </r>
    <r>
      <rPr>
        <sz val="10"/>
        <color theme="1"/>
        <rFont val="Arial"/>
        <family val="2"/>
      </rPr>
      <t>, Didier Auboeuf, Nathalie Rouach, Cyril F. Bourgeois, Geneviève Gourdon &amp; Mário Gomes-Pereira. Myotonic dystrophy RNA toxicity alters morphology, adhesion and migration of mouse and human astrocytes. Nat Commun 2022:13(1): 3841 https://doi.org/10.1038/s41467-022-31594-9</t>
    </r>
  </si>
  <si>
    <r>
      <t>González-Torres M</t>
    </r>
    <r>
      <rPr>
        <sz val="10"/>
        <color rgb="FF212121"/>
        <rFont val="Arial"/>
        <family val="2"/>
      </rPr>
      <t xml:space="preserve">, Vargas-Muñoz S, Leyva-Gómez G, Méndez-Padilla MG, </t>
    </r>
    <r>
      <rPr>
        <b/>
        <sz val="10"/>
        <color rgb="FF212121"/>
        <rFont val="Arial"/>
        <family val="2"/>
      </rPr>
      <t>Cortés H,</t>
    </r>
    <r>
      <rPr>
        <sz val="10"/>
        <color rgb="FF212121"/>
        <rFont val="Arial"/>
        <family val="2"/>
      </rPr>
      <t xml:space="preserve"> Nuñez-Rojas E, </t>
    </r>
    <r>
      <rPr>
        <b/>
        <sz val="10"/>
        <color rgb="FF212121"/>
        <rFont val="Arial"/>
        <family val="2"/>
      </rPr>
      <t>González-Mendoza O</t>
    </r>
    <r>
      <rPr>
        <sz val="10"/>
        <color rgb="FF212121"/>
        <rFont val="Arial"/>
        <family val="2"/>
      </rPr>
      <t xml:space="preserve">, Pérez-Díaz MA, </t>
    </r>
    <r>
      <rPr>
        <b/>
        <sz val="10"/>
        <color rgb="FF212121"/>
        <rFont val="Arial"/>
        <family val="2"/>
      </rPr>
      <t>Ruvalcaba-Paredes EK</t>
    </r>
    <r>
      <rPr>
        <sz val="10"/>
        <color rgb="FF212121"/>
        <rFont val="Arial"/>
        <family val="2"/>
      </rPr>
      <t xml:space="preserve">, Lima E, </t>
    </r>
    <r>
      <rPr>
        <b/>
        <sz val="10"/>
        <color rgb="FF212121"/>
        <rFont val="Arial"/>
        <family val="2"/>
      </rPr>
      <t>Brena AM</t>
    </r>
    <r>
      <rPr>
        <sz val="10"/>
        <color rgb="FF212121"/>
        <rFont val="Arial"/>
        <family val="2"/>
      </rPr>
      <t xml:space="preserve">, Rodríguez-Talavera R, </t>
    </r>
    <r>
      <rPr>
        <b/>
        <sz val="10"/>
        <color rgb="FF212121"/>
        <rFont val="Arial"/>
        <family val="2"/>
      </rPr>
      <t>Pineda C</t>
    </r>
    <r>
      <rPr>
        <sz val="10"/>
        <color rgb="FF212121"/>
        <rFont val="Arial"/>
        <family val="2"/>
      </rPr>
      <t>. Discovering the effect of solvents on poly(2-aminoethyl methacrylate) grafting onto chitosan for an in vitro skin model, Carbohydrate Polymers 2022; 295:119864, ISSN 0144-8617, https://doi.org/10.1016/j.carbpol.2022.119864</t>
    </r>
  </si>
  <si>
    <r>
      <t xml:space="preserve">Hernández-Parra H, </t>
    </r>
    <r>
      <rPr>
        <b/>
        <sz val="10"/>
        <color rgb="FF212121"/>
        <rFont val="Arial"/>
        <family val="2"/>
      </rPr>
      <t>Cortés H</t>
    </r>
    <r>
      <rPr>
        <sz val="10"/>
        <color rgb="FF212121"/>
        <rFont val="Arial"/>
        <family val="2"/>
      </rPr>
      <t>, Avalos-Fuentes JA, Del Prado-Audelo M, Florán B, Leyva-Gómez G, Sharifi-Rad J, Cho WC. Repositioning of drugs for Parkinson's disease and pharmaceutical nanotechnology tools for their optimization. J Nanobiotechnology. 2022 Sep 15;20(1):413. doi: 10.1186/s12951-022-01612-5</t>
    </r>
  </si>
  <si>
    <t>Trickey J, Sahbudin I, Ammitzbøll-Danielsen M, Azzolin I, Borst C, Bortoluzzi A, Bruyn GA, Carron P, Ciurtin C, Filippou G, Fliciński J, Fodor D, Gouze H, Gutierrez M, Hammer HB, Hauge EM, Iagnocco A, Ikeda K, Karalilova R, Keen HI, Kortekaas M, La Paglia G, Leon G, Mandl P, Maruseac M, Milchert M, Mortada MA, Naredo E, Ohrndorf S, Pineda C, Rasch MNB, Reátegui-Sokolova C, Sakellariou G, Serban T, Sifuentes-Cantú CA, Stoenoiu MS, Suzuki T, Terslev L, Tinazzi I, Vreju FA, Wittoek R, D'Agostino MA, Filer A. Very low prevalence of ultrasound-detected tenosynovial abnormalities in healthy subjects throughout the age range: OMERACT ultrasound minimal disease study. Ann Rheum Dis. 2022 Feb;81(2):232-236. doi: 10.1136/annrheumdis-2021-219931. Epub 2021 Aug 18</t>
  </si>
  <si>
    <r>
      <t xml:space="preserve">Bonilla-Jaime H Sánchez-Salcedo JA, Cabrera MME, Molina-Jiménez T, </t>
    </r>
    <r>
      <rPr>
        <b/>
        <sz val="10"/>
        <color theme="1"/>
        <rFont val="Arial"/>
        <family val="2"/>
      </rPr>
      <t>Cortes-Altamirano JL</t>
    </r>
    <r>
      <rPr>
        <sz val="10"/>
        <color theme="1"/>
        <rFont val="Arial"/>
        <family val="2"/>
      </rPr>
      <t xml:space="preserve">, </t>
    </r>
    <r>
      <rPr>
        <b/>
        <sz val="10"/>
        <color theme="1"/>
        <rFont val="Arial"/>
        <family val="2"/>
      </rPr>
      <t>Alfaro-Rodríguez A</t>
    </r>
    <r>
      <rPr>
        <sz val="10"/>
        <color theme="1"/>
        <rFont val="Arial"/>
        <family val="2"/>
      </rPr>
      <t>,. Depression and Pain: use of antidepressant. Curr Neuropharmacol 2022;20(2):384-402 Doi:  10.2174/1570159X19666210609161447</t>
    </r>
  </si>
  <si>
    <r>
      <t>Martínez-Gómez LE, Herrera-López B</t>
    </r>
    <r>
      <rPr>
        <sz val="10"/>
        <color theme="1"/>
        <rFont val="Arial"/>
        <family val="2"/>
      </rPr>
      <t xml:space="preserve">, Martinez-Armenta C, </t>
    </r>
    <r>
      <rPr>
        <b/>
        <sz val="10"/>
        <color theme="1"/>
        <rFont val="Arial"/>
        <family val="2"/>
      </rPr>
      <t>Ortega-Peña S</t>
    </r>
    <r>
      <rPr>
        <sz val="10"/>
        <color theme="1"/>
        <rFont val="Arial"/>
        <family val="2"/>
      </rPr>
      <t xml:space="preserve">, Camacho-Rea MDC, </t>
    </r>
    <r>
      <rPr>
        <b/>
        <sz val="10"/>
        <color theme="1"/>
        <rFont val="Arial"/>
        <family val="2"/>
      </rPr>
      <t>Suarez-Ahedo C</t>
    </r>
    <r>
      <rPr>
        <sz val="10"/>
        <color theme="1"/>
        <rFont val="Arial"/>
        <family val="2"/>
      </rPr>
      <t xml:space="preserve">, Vázquez-Cárdenas P, Vargas-Alarcón G, Rojas-Velasco G, Fragoso JM, Vidal-Vázquez P, Ramírez-Hinojosa JP, Rodríguez-Sánchez Y, Barrón-Díaz D, Moreno ML, Martínez-Ruiz FJ, Zayago-Angeles DM, Mata-Miranda MM, Vázquez-Zapién GJ, Martínez-Cuazitl A, Barajas-Galicia E, Bustamante-Silva L, Zazueta-Arroyo D, Rodríguez-Pérez JM, </t>
    </r>
    <r>
      <rPr>
        <b/>
        <sz val="10"/>
        <color theme="1"/>
        <rFont val="Arial"/>
        <family val="2"/>
      </rPr>
      <t>Hernández-González O, Coronado-Zarco R, Lucas-Tenorio V, Franco-Cendejas R, López-Jácome LE, Vázquez-Juárez RC, Magaña JJ,</t>
    </r>
    <r>
      <rPr>
        <sz val="10"/>
        <color theme="1"/>
        <rFont val="Arial"/>
        <family val="2"/>
      </rPr>
      <t xml:space="preserve"> Cruz-Ramos M, Granados J, Hernández-Doño S, Delgado-Saldivar D, Ramos-Tavera L, Coronado-Zarco I, Guajardo-Salinas G, Muñoz-Valle JF, </t>
    </r>
    <r>
      <rPr>
        <b/>
        <sz val="10"/>
        <color theme="1"/>
        <rFont val="Arial"/>
        <family val="2"/>
      </rPr>
      <t>Pineda C</t>
    </r>
    <r>
      <rPr>
        <sz val="10"/>
        <color theme="1"/>
        <rFont val="Arial"/>
        <family val="2"/>
      </rPr>
      <t xml:space="preserve">, </t>
    </r>
    <r>
      <rPr>
        <b/>
        <i/>
        <sz val="10"/>
        <color theme="1"/>
        <rFont val="Arial"/>
        <family val="2"/>
      </rPr>
      <t>Martínez-Nava GA, López-Reyes</t>
    </r>
    <r>
      <rPr>
        <sz val="10"/>
        <color theme="1"/>
        <rFont val="Arial"/>
        <family val="2"/>
      </rPr>
      <t xml:space="preserve"> A. </t>
    </r>
    <r>
      <rPr>
        <i/>
        <sz val="10"/>
        <color theme="1"/>
        <rFont val="Arial"/>
        <family val="2"/>
      </rPr>
      <t>ACE</t>
    </r>
    <r>
      <rPr>
        <sz val="10"/>
        <color theme="1"/>
        <rFont val="Arial"/>
        <family val="2"/>
      </rPr>
      <t> and </t>
    </r>
    <r>
      <rPr>
        <i/>
        <sz val="10"/>
        <color theme="1"/>
        <rFont val="Arial"/>
        <family val="2"/>
      </rPr>
      <t>ACE2</t>
    </r>
    <r>
      <rPr>
        <sz val="10"/>
        <color theme="1"/>
        <rFont val="Arial"/>
        <family val="2"/>
      </rPr>
      <t> Gene Variants Are Associated With Severe Outcomes of COVID-19 in Men. Front Immunol. 2022 Feb 17;13:812940. doi: 10.3389/fimmu.2022.812940. </t>
    </r>
  </si>
  <si>
    <r>
      <t xml:space="preserve">Ramírez Ortega D, Ugalde Muñiz PE, Blanco Ayala T, Vázquez Cervantes GI, Lugo Huitrón R, Pineda B, González Esquivel DF, Pérez de la Cruz G, Pedraza Chaverrí J, </t>
    </r>
    <r>
      <rPr>
        <b/>
        <sz val="10"/>
        <color theme="1"/>
        <rFont val="Arial"/>
        <family val="2"/>
      </rPr>
      <t>Sánchez Chapul L</t>
    </r>
    <r>
      <rPr>
        <sz val="10"/>
        <color theme="1"/>
        <rFont val="Arial"/>
        <family val="2"/>
      </rPr>
      <t>, Gómez-Manzo S, Pérez de la Cruz V. On the Antioxidant Properties of L-Kynurenine: An Efficient ROS Scavenger and Enhancer of Rat Brain Antioxidant Defense. Antioxidants (Basel). 2022;11:31</t>
    </r>
  </si>
  <si>
    <r>
      <t xml:space="preserve">Calderón-Garcidueñas L, Pérez-Calatayud ÁA, González-Maciel A, Reynoso-Robles R, Silva-Pereyra HG, Ramos-Morales A, Torres-Jardón R, Soberanes-Cerino CJ, </t>
    </r>
    <r>
      <rPr>
        <b/>
        <sz val="10"/>
        <color theme="1"/>
        <rFont val="Arial"/>
        <family val="2"/>
      </rPr>
      <t>Carrillo-Esper R</t>
    </r>
    <r>
      <rPr>
        <sz val="10"/>
        <color theme="1"/>
        <rFont val="Arial"/>
        <family val="2"/>
      </rPr>
      <t>, Briones-Garduño JC, Conde-Gutiérrez YDS. Environmental Nanoparticles Reach Human Fetal Brains. Biomedicines. 2022;10(2):410. doi: 10.3390/biomedicines10020410</t>
    </r>
  </si>
  <si>
    <r>
      <rPr>
        <b/>
        <sz val="10"/>
        <color theme="1"/>
        <rFont val="Arial"/>
        <family val="2"/>
      </rPr>
      <t>Laura E. Martínez-Gómez, Isabel Ibarra-González</t>
    </r>
    <r>
      <rPr>
        <sz val="10"/>
        <color theme="1"/>
        <rFont val="Arial"/>
        <family val="2"/>
      </rPr>
      <t xml:space="preserve">, Cynthia Fernández-Lainez, Teresa Tusie, Hortensia Moreno-Macías, Carlos Martinez-Armenta, Guadalupe Elizabeth Jimenez-Gutierrez  , Paola Vázquez-Cárdenas, Patricia Vidal-Vázquez, Juan P. Ramírez-Hinojosa , Ana P. Rodríıguez-Zulueta, Gilberto Vargas-Alarcón, Gustavo Rojas-Velasco, Fausto Sánchez-Muñoz, Rosalinda Posadas-Sanchez, Felipe de J. Martíınez-Ruiz , Dulce M. Zayago-Angeles , Mariana L. Moreno , Edith Barajas-Galicia, Gerardo Lopez-Cisneros, Nadia C. Gonzalez-Fernández, </t>
    </r>
    <r>
      <rPr>
        <b/>
        <sz val="10"/>
        <color theme="1"/>
        <rFont val="Arial"/>
        <family val="2"/>
      </rPr>
      <t>Silvestre Ortega-Peña , Brígida Herrera-López , Jessel Olea-Torres</t>
    </r>
    <r>
      <rPr>
        <sz val="10"/>
        <color theme="1"/>
        <rFont val="Arial"/>
        <family val="2"/>
      </rPr>
      <t xml:space="preserve"> , Manuel Juárez-Arias, Maritza Rosas-Vásquez, Sara Aileen Cabrera-Nieto, </t>
    </r>
    <r>
      <rPr>
        <b/>
        <sz val="10"/>
        <color theme="1"/>
        <rFont val="Arial"/>
        <family val="2"/>
      </rPr>
      <t>Jonathan J. Magaña</t>
    </r>
    <r>
      <rPr>
        <sz val="10"/>
        <color theme="1"/>
        <rFont val="Arial"/>
        <family val="2"/>
      </rPr>
      <t xml:space="preserve">, María del Carmen Camacho-Rea, </t>
    </r>
    <r>
      <rPr>
        <b/>
        <sz val="10"/>
        <color theme="1"/>
        <rFont val="Arial"/>
        <family val="2"/>
      </rPr>
      <t>Carlos Suarez-Ahedo</t>
    </r>
    <r>
      <rPr>
        <sz val="10"/>
        <color theme="1"/>
        <rFont val="Arial"/>
        <family val="2"/>
      </rPr>
      <t xml:space="preserve">, Irma Coronado-Zarco, M. Y. Valdespino-Vázquez, </t>
    </r>
    <r>
      <rPr>
        <b/>
        <sz val="10"/>
        <color theme="1"/>
        <rFont val="Arial"/>
        <family val="2"/>
      </rPr>
      <t>Gabriela Angélica Martínez-Nava, Carlos Pineda</t>
    </r>
    <r>
      <rPr>
        <sz val="10"/>
        <color theme="1"/>
        <rFont val="Arial"/>
        <family val="2"/>
      </rPr>
      <t xml:space="preserve"> , </t>
    </r>
    <r>
      <rPr>
        <u/>
        <sz val="10"/>
        <color theme="1"/>
        <rFont val="Arial"/>
        <family val="2"/>
      </rPr>
      <t xml:space="preserve">Marcela Vela-Amieva, </t>
    </r>
    <r>
      <rPr>
        <b/>
        <u/>
        <sz val="10"/>
        <color theme="1"/>
        <rFont val="Arial"/>
        <family val="2"/>
      </rPr>
      <t>Alberto López-Reyes</t>
    </r>
    <r>
      <rPr>
        <sz val="10"/>
        <color theme="1"/>
        <rFont val="Arial"/>
        <family val="2"/>
      </rPr>
      <t>. Metabolic Reprogramming in SARS-CoV-2 Infection Impacts the Outcome of COVID-19 Patients. Front. immunol. 2022;13:Art. 936106 doi.org/10.3389/fimmu.2022.936106</t>
    </r>
  </si>
  <si>
    <r>
      <t>Pérez AI</t>
    </r>
    <r>
      <rPr>
        <sz val="10"/>
        <color theme="1"/>
        <rFont val="Arial"/>
        <family val="2"/>
      </rPr>
      <t xml:space="preserve">, Armenta-García JA, Figueroa A, </t>
    </r>
    <r>
      <rPr>
        <b/>
        <sz val="10"/>
        <color theme="1"/>
        <rFont val="Arial"/>
        <family val="2"/>
      </rPr>
      <t>Meneses A</t>
    </r>
    <r>
      <rPr>
        <sz val="10"/>
        <color theme="1"/>
        <rFont val="Arial"/>
        <family val="2"/>
      </rPr>
      <t>, Mendoza-Arguilés A, Rodríguez MD.: Integration of persuasive elements into exergames: Application in the development of a novel gait rehabilitation system for children with musculoskeletal conditions. J Biomed Inform. 2022 Jul 9;132:104130. doi: 10.1016/j.jbi.2022.104130</t>
    </r>
  </si>
  <si>
    <r>
      <t xml:space="preserve">Hočevar A, Bruyn GA, Terslev L, De Agustin JJ, MacCarter D, Chrysidis S, Collado P, Dejaco C, Fana V, Filippou G, Finzel S, Gandjbakhch F, Hanova P, Hammenfors D, </t>
    </r>
    <r>
      <rPr>
        <b/>
        <sz val="10"/>
        <color theme="1"/>
        <rFont val="Arial"/>
        <family val="2"/>
      </rPr>
      <t>Hernandez-Diaz C</t>
    </r>
    <r>
      <rPr>
        <sz val="10"/>
        <color theme="1"/>
        <rFont val="Arial"/>
        <family val="2"/>
      </rPr>
      <t xml:space="preserve">, Iagnocco A, Mortada MA, Inanc N, Naredo E, Ohrndorf S, Perko N, Schmidt WA, Tamborrini G, Tomšič M, Chary-Valckenaere I, Zabotti A, Keen HI, </t>
    </r>
    <r>
      <rPr>
        <b/>
        <sz val="10"/>
        <color theme="1"/>
        <rFont val="Arial"/>
        <family val="2"/>
      </rPr>
      <t>Pineda C,</t>
    </r>
    <r>
      <rPr>
        <sz val="10"/>
        <color theme="1"/>
        <rFont val="Arial"/>
        <family val="2"/>
      </rPr>
      <t xml:space="preserve"> D'Agostino MA, Jousse-Joulin S. Development of a new ultrasound scoring system to evaluate glandular inflammation in Sjögren's syndrome: an OMERACT reliability exercise. Rheumatology (Oxford). 2022 Aug 3;61(8):3341-3350. doi: 10.1093/rheumatology/keab876.</t>
    </r>
  </si>
  <si>
    <r>
      <t>Sánchez Chapul L</t>
    </r>
    <r>
      <rPr>
        <sz val="10"/>
        <color theme="1"/>
        <rFont val="Arial"/>
        <family val="2"/>
      </rPr>
      <t xml:space="preserve">, Pérez de la Cruz G, Ramos Chávez LA, Valencia León JF, Torres Beltrán J, Estrada Camarena E, </t>
    </r>
    <r>
      <rPr>
        <b/>
        <sz val="10"/>
        <color theme="1"/>
        <rFont val="Arial"/>
        <family val="2"/>
      </rPr>
      <t>Carrillo Mora P</t>
    </r>
    <r>
      <rPr>
        <sz val="10"/>
        <color theme="1"/>
        <rFont val="Arial"/>
        <family val="2"/>
      </rPr>
      <t xml:space="preserve">, Ramírez Ortega D, Baños Vázquez JU, </t>
    </r>
    <r>
      <rPr>
        <b/>
        <sz val="10"/>
        <color theme="1"/>
        <rFont val="Arial"/>
        <family val="2"/>
      </rPr>
      <t>Martínez Nava G, Luna Angulo A, Martínez Canseco C</t>
    </r>
    <r>
      <rPr>
        <sz val="10"/>
        <color theme="1"/>
        <rFont val="Arial"/>
        <family val="2"/>
      </rPr>
      <t>, Wences Chirino TY, Ríos Martínez J, Pérez de la Cruz V. Characterization of Redox Environment and Tryptophan Catabolism through Kynurenine Pathway in Military Divers’ and Swimmers’ Serum Samples. Antioxidants 2022; 11(7):1223. https://doi.org/10.3390/antiox11071223</t>
    </r>
  </si>
  <si>
    <r>
      <t>Jimenez-Gutierrez GE, Martínez-Gómez LE, Martínez-Armenta C, Pineda C, Martínez-Nava GA, Lopez-Reyes A</t>
    </r>
    <r>
      <rPr>
        <sz val="10"/>
        <color theme="1"/>
        <rFont val="Arial"/>
        <family val="2"/>
      </rPr>
      <t>. Molecular Mechanisms of Inflammation in Sarcopenia: Diagnosis and Therapeutic Update. Cells 2022 Aug 1;11(15):2359. doi: 10.3390/cells11152359</t>
    </r>
  </si>
  <si>
    <r>
      <t xml:space="preserve">Hernández-Valencia CG, Hernández-Valdepeña MA, Vázquez A, Cedeño-Caero L, Pedraza-Chaverri J, </t>
    </r>
    <r>
      <rPr>
        <b/>
        <sz val="10"/>
        <color theme="1"/>
        <rFont val="Arial"/>
        <family val="2"/>
      </rPr>
      <t>Sánchez-Sánchez R,</t>
    </r>
    <r>
      <rPr>
        <sz val="10"/>
        <color theme="1"/>
        <rFont val="Arial"/>
        <family val="2"/>
      </rPr>
      <t xml:space="preserve"> Gimeno M. Enzymatic poly(gallic acid)-grafted α-l-lysine inhibits Staphylococcus aureus and Escherichia coli strains with no cytotoxicity for human cells Biomaterials Adv 2022; 138:212960 (July) https://doi.org/10.1016/j.bioadv.2022.212960 con ISNN 2772-9508 (Poner Mat Sci Eng C-Mater 0928-4931)</t>
    </r>
  </si>
  <si>
    <r>
      <t>Martinez-Armenta C</t>
    </r>
    <r>
      <rPr>
        <sz val="10"/>
        <color theme="1"/>
        <rFont val="Arial"/>
        <family val="2"/>
      </rPr>
      <t xml:space="preserve">, </t>
    </r>
    <r>
      <rPr>
        <b/>
        <sz val="10"/>
        <color theme="1"/>
        <rFont val="Arial"/>
        <family val="2"/>
      </rPr>
      <t>Suarez-Ahedo C, Olivos-Meza</t>
    </r>
    <r>
      <rPr>
        <sz val="10"/>
        <color theme="1"/>
        <rFont val="Arial"/>
        <family val="2"/>
      </rPr>
      <t xml:space="preserve"> A, Camacho-Rea MC, </t>
    </r>
    <r>
      <rPr>
        <b/>
        <sz val="10"/>
        <color theme="1"/>
        <rFont val="Arial"/>
        <family val="2"/>
      </rPr>
      <t>Martínez-Gómez LE, Jimenez-Gutierrez GE</t>
    </r>
    <r>
      <rPr>
        <sz val="10"/>
        <color theme="1"/>
        <rFont val="Arial"/>
        <family val="2"/>
      </rPr>
      <t xml:space="preserve">, </t>
    </r>
    <r>
      <rPr>
        <b/>
        <sz val="10"/>
        <color theme="1"/>
        <rFont val="Arial"/>
        <family val="2"/>
      </rPr>
      <t>Martínez-Nava GA</t>
    </r>
    <r>
      <rPr>
        <sz val="10"/>
        <color theme="1"/>
        <rFont val="Arial"/>
        <family val="2"/>
      </rPr>
      <t xml:space="preserve">, Gomez-Quiroz LE, </t>
    </r>
    <r>
      <rPr>
        <b/>
        <sz val="10"/>
        <color theme="1"/>
        <rFont val="Arial"/>
        <family val="2"/>
      </rPr>
      <t>Pineda C, López-Reyes A</t>
    </r>
    <r>
      <rPr>
        <sz val="10"/>
        <color theme="1"/>
        <rFont val="Arial"/>
        <family val="2"/>
      </rPr>
      <t>. The Critical Role of Hypoxia in the Re-Differentiation of Human Articular Chondrocytes. Cells 2022 Aug 17;11(16):2553. doi: 10.3390/cells11162553</t>
    </r>
  </si>
  <si>
    <r>
      <t xml:space="preserve">López-Muñoz HA, Lopez-Romero M, Franco-Molina MA, Manzano-Ramirez A, </t>
    </r>
    <r>
      <rPr>
        <b/>
        <sz val="10"/>
        <color theme="1"/>
        <rFont val="Arial"/>
        <family val="2"/>
      </rPr>
      <t>Velasquillo C</t>
    </r>
    <r>
      <rPr>
        <sz val="10"/>
        <color theme="1"/>
        <rFont val="Arial"/>
        <family val="2"/>
      </rPr>
      <t>, España-Sanchez BL, Martinez-Hernandez AL, Vergara-Castañeda H, Giraldo-Betancur A, Favela S, et al. Chitosan-G-Glycidyl Methacrylate/Au Nanocomposites Promote Accelerated Skin Wound Healing. Pharmaceutics 2022, 14, 1855. doi.org/10.3390/ pharmaceutics14091855</t>
    </r>
  </si>
  <si>
    <r>
      <t xml:space="preserve">Pérez-Neri I, González-Aguilar A, </t>
    </r>
    <r>
      <rPr>
        <b/>
        <sz val="10"/>
        <color rgb="FF212121"/>
        <rFont val="Arial"/>
        <family val="2"/>
      </rPr>
      <t>Sandoval H, Pineda C</t>
    </r>
    <r>
      <rPr>
        <sz val="10"/>
        <color rgb="FF212121"/>
        <rFont val="Arial"/>
        <family val="2"/>
      </rPr>
      <t xml:space="preserve">, Ríos C. Potential Goals, Challenges and Safety of Focused ultrasound. Curr Neuropharmacol 2022:20(10):1807-1810, Feb 1. doi: 10.2174/1570159X20666220201092908 </t>
    </r>
  </si>
  <si>
    <r>
      <t>Areli Munive-Olarte, Joseline J. Hidalgo-Moyle,</t>
    </r>
    <r>
      <rPr>
        <b/>
        <sz val="10"/>
        <color theme="1"/>
        <rFont val="Arial"/>
        <family val="2"/>
      </rPr>
      <t xml:space="preserve"> Cristina Velasquillo</t>
    </r>
    <r>
      <rPr>
        <sz val="10"/>
        <color theme="1"/>
        <rFont val="Arial"/>
        <family val="2"/>
      </rPr>
      <t xml:space="preserve"> , Karla Juarez-Moreno, Josué D. Mota-Morales. Boosting cell proliferation in three-dimensional polyacrylates/nanohydroxyapatite scaffolds synthesized by deep eutectic solvent-based emulsion templating. Journal of Colloid and Interface Science 2022;607:298-311  doi.org/10.1016/j.jcis.2021.08.149 </t>
    </r>
  </si>
  <si>
    <t xml:space="preserve">Bandala C, Cárdenas-Rodríguez N, Reyes-Long S, Cortes-Altamirano JL, Garciadiego-Cazares D, Lara-Padilla E, Ibáñez-Cervantes G, Mancilla-Ramírez J, Gómez-Manzo S, Alfaro-Rodríguez A. Trends in Gliosis in Obesity, and the Role of Antioxidants as a Therapeutic Alternative. Antioxidants 2022, 11, 1972. https://doi.org/10.3390/ antiox11101972 </t>
  </si>
  <si>
    <t>Astudillo-García CI, Austria-Corrales F, Rivera-Rivera L, Reynales-Shigematsu LM, Gómez-García JA, Séris-Martinez M, Jiménez-Tapia A, Robles R, Morales-Chainé S, López-Montoya A, Cuevas-Renaud C, Toledano-Toledano F. Measurement invariance of the GAD-5 Generalized Anxiety Disorder Scale in a Mexican general population sample. Front Psychiatry 2022;13:973134. doi: 10.3389/fpsyt.2022.973134</t>
  </si>
  <si>
    <r>
      <t xml:space="preserve">Franco-Juárez B, Coronel-Cruz C, Hernández-Ochoa B, Gómez-Manzo S, Cárdenas-Rodríguez N, Arreguin-Espinosa R, </t>
    </r>
    <r>
      <rPr>
        <b/>
        <sz val="10"/>
        <color theme="1"/>
        <rFont val="Arial"/>
        <family val="2"/>
      </rPr>
      <t xml:space="preserve">Bandala C, </t>
    </r>
    <r>
      <rPr>
        <sz val="10"/>
        <color theme="1"/>
        <rFont val="Arial"/>
        <family val="2"/>
      </rPr>
      <t>Canseco-Ávila LM, Ortega-Cuellar D. TFEB; Beyond Its Role as an Autophagy and Lysosomes Regulator. Cells 2022, 11, 3153. https://doi.org/ 10.3390/cells11193153 Academic Editor: Tuula Kallunki Received: 2 September 2022 Accepted: 5 October 2022 Published: 7 October 2022</t>
    </r>
  </si>
  <si>
    <r>
      <t xml:space="preserve">Di Matteo A, Cipolletta E, Destro Castaniti GM, Smerilli G, Airoldi C, Aydin SZ, Becciolini A, Bonfiglioli K, Bruns A, Carrara G, Cazenave T, Ciapetti A, Cosatti MA, de Agustin JJ, Di Carlo M, Di Donato E, Di Geso L, Duran E, Elliott A, Estrach C, Farisogulları B, Fiorenza A, Fodor D, Gabba A, </t>
    </r>
    <r>
      <rPr>
        <b/>
        <sz val="10"/>
        <color theme="1"/>
        <rFont val="Arial"/>
        <family val="2"/>
      </rPr>
      <t>Hernández-Díaz C,</t>
    </r>
    <r>
      <rPr>
        <sz val="10"/>
        <color theme="1"/>
        <rFont val="Arial"/>
        <family val="2"/>
      </rPr>
      <t xml:space="preserve"> Huang F, Hurnakova J, Li L, Jesus D, Karadag O, Martire MV, Massarotti M, Michelena X, Musca AA, Nair J, Okano T, Papalopoulos I, Rosemffet M, Rovisco J, Rozza D, Salaffi F, Satulu I, Scioscia C, Scirè CA, Sun F, Tamas MM, Tanimura S, Ventura-Rios L, Voulgari PV, Vreju FA, Vukatana G, Wong E, Yang J, Zacariaz Hereter J, Zanetti A, Grassi W, Filippucci E. Reliability assessment of the definition of ultrasound enthesitis in SpA: results of a large, multicentre, international, web-based study.  </t>
    </r>
    <r>
      <rPr>
        <sz val="10"/>
        <color rgb="FF212121"/>
        <rFont val="Arial"/>
        <family val="2"/>
      </rPr>
      <t>Rheumatology (Oxford). 2022 Nov 28;61(12):4863-4874. doi: 10.1093/rheumatology/keac162.</t>
    </r>
  </si>
  <si>
    <t>Vazquez-Zapien GJ, Martinez-Cuazitl A, Sanchez-Brito M, Delgado-Macuil RJ, Atriano-Colorado C, Garibay-Gonzalez F, Sanchez-Monroy V, Lopez-Reyes A, Mata-Miranda MM. Comparison of the Immune Response in Vaccinated People Positive and Negative to SARS-CoV-2 Employing FTIR Spectroscopy. Cells. 2022 Dec 1;11(23):3884. doi: 10.3390/cells11233884</t>
  </si>
  <si>
    <t>Cisneros B, García-Aguirre  I, Unzueta  J, Arrieta-Cruz I, González-Morales O, Domínguez-Larrieta J, Tamez-González A, Leyva-Gómez G, Magaña J. Immune system modulation in aging: Molecular mechanisms and therapeutic targets. Frontiers in Immunology 2022:13. 1059173. 10.3389/fimmu.2022.1059173.</t>
  </si>
  <si>
    <r>
      <t>López-Jácome LE</t>
    </r>
    <r>
      <rPr>
        <sz val="10"/>
        <color theme="1"/>
        <rFont val="Arial"/>
        <family val="2"/>
      </rPr>
      <t xml:space="preserve">, </t>
    </r>
    <r>
      <rPr>
        <b/>
        <sz val="10"/>
        <color theme="1"/>
        <rFont val="Arial"/>
        <family val="2"/>
      </rPr>
      <t>Fernández-Rodríguez D</t>
    </r>
    <r>
      <rPr>
        <sz val="10"/>
        <color theme="1"/>
        <rFont val="Arial"/>
        <family val="2"/>
      </rPr>
      <t xml:space="preserve">, </t>
    </r>
    <r>
      <rPr>
        <b/>
        <sz val="10"/>
        <color theme="1"/>
        <rFont val="Arial"/>
        <family val="2"/>
      </rPr>
      <t>Franco-Cendejas R</t>
    </r>
    <r>
      <rPr>
        <sz val="10"/>
        <color theme="1"/>
        <rFont val="Arial"/>
        <family val="2"/>
      </rPr>
      <t>, Camacho-Ortiz A, Morfin-Otero MDR, Rodríguez-Noriega E, Ponce-de-León A, Ortiz-Brizuela E, Rojas-Larios F, Velázquez-Acosta MDC, Mena-Ramírez JP, Rodríguez-Zulueta P, Bolado-Martínez E, Quintanilla-Cazares LJ, Avilés-Benítez LK, Consuelo-Munoz S, Choy-Chang EV, Feliciano-Guzmán JM, Couoh-May CA, López-Gutiérrez E, Molina-Jaimes A, Rincón-Zuno J, Gil-Veloz M, Alcaraz-Espejel M, Corte-Rojas RE, Gómez-Espinosa J, Monroy-Colin VA, Morales-de-la-Peña CT, Aguirre-Burciaga E, López-Moreno LI, Martínez-Villarreal RT, Cetina-Umaña CM, Galindo-Méndez M, Soto-Nieto GI, Cobos-Canul DI, Moreno-Méndez MI, Tello-Gómez E, Romero-Romero D, Quintana-Ponce S, Peralta-Catalán R, Valadez-Quiroz A, Molina-Chavarría A, Padilla-Ibarra C, Barroso-Herrera-Y-Cairo IE, Duarte-Miranda LS, López-López DM, Escalante-Armenta SP, Osorio-Guzmán MJ, López-García M, Garza-Ramos U, Delgado-Enciso I, Garza-González E. Increment Antimicrobial Resistance During the COVID-19 Pandemic: Results from the Invifar Network. Microb Drug Resist. 2022 Mar;28(3):338-345. doi: 10.1089/mdr.2021.0231. Epub ahead of print. PMID: 34870473.</t>
    </r>
  </si>
  <si>
    <r>
      <t xml:space="preserve">Bernal-Chávez SA, Alcalá-Alcalá S, </t>
    </r>
    <r>
      <rPr>
        <b/>
        <sz val="10"/>
        <rFont val="Arial"/>
        <family val="2"/>
      </rPr>
      <t xml:space="preserve">González-Torres M, </t>
    </r>
    <r>
      <rPr>
        <sz val="10"/>
        <color theme="1"/>
        <rFont val="Arial"/>
        <family val="2"/>
      </rPr>
      <t xml:space="preserve">Del Prado-Audelo ML, </t>
    </r>
    <r>
      <rPr>
        <sz val="10"/>
        <rFont val="Arial"/>
        <family val="2"/>
      </rPr>
      <t>Leyva-Gómez G.</t>
    </r>
    <r>
      <rPr>
        <sz val="10"/>
        <color theme="1"/>
        <rFont val="Arial"/>
        <family val="2"/>
      </rPr>
      <t xml:space="preserve"> PG-150 distearate-PVA self-healing hydrogel: Potential application in tissue engineering. Mater Lett 2022;308:131176 Volume 308, Part B, 1 February 2022, 131176</t>
    </r>
  </si>
  <si>
    <r>
      <rPr>
        <b/>
        <sz val="10"/>
        <color theme="1"/>
        <rFont val="Arial"/>
        <family val="2"/>
      </rPr>
      <t>Mercado-Gutierrez JA</t>
    </r>
    <r>
      <rPr>
        <sz val="10"/>
        <color theme="1"/>
        <rFont val="Arial"/>
        <family val="2"/>
      </rPr>
      <t xml:space="preserve">, Ricardo Dominguez R, Hernandez-Popo I, Quinzaños-Fresnedo J,  Vera-Hernandez A, Leija-Salas L, </t>
    </r>
    <r>
      <rPr>
        <b/>
        <sz val="10"/>
        <color theme="1"/>
        <rFont val="Arial"/>
        <family val="2"/>
      </rPr>
      <t>Gutierrez-Martinez J.</t>
    </r>
    <r>
      <rPr>
        <sz val="10"/>
        <color theme="1"/>
        <rFont val="Arial"/>
        <family val="2"/>
      </rPr>
      <t xml:space="preserve"> A Flexible Pulse Generator Based on a Field Programmable Gate Array Architecture for Functional Electrical Stimulation. Front. Neurosci 2022;15:702781 https://doi.org/10.3389/fnins.2021.702781</t>
    </r>
  </si>
  <si>
    <r>
      <t>Merino-Soto C, Lozano-Huamán M, Lima-Mendoza S, Calderón de la Cruz G, Juárez-García A</t>
    </r>
    <r>
      <rPr>
        <b/>
        <sz val="10"/>
        <color theme="1"/>
        <rFont val="Arial"/>
        <family val="2"/>
      </rPr>
      <t xml:space="preserve">, Toledano-Toledano F. </t>
    </r>
    <r>
      <rPr>
        <sz val="10"/>
        <color theme="1"/>
        <rFont val="Arial"/>
        <family val="2"/>
      </rPr>
      <t>Ultrashort Version of the Utrecht Work Engagement Scale (UWES-3): A Psycometric Assessment. Int J Environ Res Public Health. 2022 Jan 14;19(2):890. Doi: 10.3390/ijerph19020890. PMID: 35055713.</t>
    </r>
  </si>
  <si>
    <r>
      <t xml:space="preserve">Merino-Soto C, Boluarte Carbajal A, </t>
    </r>
    <r>
      <rPr>
        <b/>
        <sz val="10"/>
        <color theme="1"/>
        <rFont val="Arial"/>
        <family val="2"/>
      </rPr>
      <t>Toledano-Toledano</t>
    </r>
    <r>
      <rPr>
        <sz val="10"/>
        <color theme="1"/>
        <rFont val="Arial"/>
        <family val="2"/>
      </rPr>
      <t xml:space="preserve"> F, Nabors LA, Núñez-Benítez MÁ. A New Story on the Multidimensionality of the MSPSS: Validity of the Internal Structure through Bifactor ESEM. Int J Env Res Pub He 2022 Jan 14;19(2):935. Doi: 10.3390/ijerph19020935. PMID: 35055757.</t>
    </r>
  </si>
  <si>
    <r>
      <t xml:space="preserve">Molina-Ayala MA, Rodríguez-Amador V, </t>
    </r>
    <r>
      <rPr>
        <b/>
        <sz val="10"/>
        <color theme="1"/>
        <rFont val="Arial"/>
        <family val="2"/>
      </rPr>
      <t>Suárez-Sánchez R</t>
    </r>
    <r>
      <rPr>
        <sz val="10"/>
        <color theme="1"/>
        <rFont val="Arial"/>
        <family val="2"/>
      </rPr>
      <t>, León-Solís L, Gómez-Zamudio J, Mendoza-Zubieta V, Cruz M, Suárez-Sánchez F. Expression of obesity- and type-2 diabetes-associated genes in omental adipose tissue of individuals with obesity. Gene. 2022 Jan 4;815:146181. Doi: 10.1016/j.gene.2021.146181. Epub ahead of print. PMID: 34995730.</t>
    </r>
  </si>
  <si>
    <r>
      <t xml:space="preserve">García-Flores E, Rodríguez-Pérez JM, </t>
    </r>
    <r>
      <rPr>
        <b/>
        <sz val="10"/>
        <color theme="1"/>
        <rFont val="Arial"/>
        <family val="2"/>
      </rPr>
      <t>Borgonio-Cuadra VM,</t>
    </r>
    <r>
      <rPr>
        <sz val="10"/>
        <color theme="1"/>
        <rFont val="Arial"/>
        <family val="2"/>
      </rPr>
      <t xml:space="preserve"> Vargas-Alarcón G, Calderón-Colmenero J, Sandoval JP, García-Montes JA, Espinoza-Gutiérrez VM, Reyes-García JG, Cazarín-Santos BG, </t>
    </r>
    <r>
      <rPr>
        <b/>
        <sz val="10"/>
        <color theme="1"/>
        <rFont val="Arial"/>
        <family val="2"/>
      </rPr>
      <t>Miranda-Duarte A</t>
    </r>
    <r>
      <rPr>
        <sz val="10"/>
        <color theme="1"/>
        <rFont val="Arial"/>
        <family val="2"/>
      </rPr>
      <t>, Gamboa-Domínguez A, Pérez-Hernández N. DNA Methylation Levels of the </t>
    </r>
    <r>
      <rPr>
        <i/>
        <sz val="10"/>
        <color theme="1"/>
        <rFont val="Arial"/>
        <family val="2"/>
      </rPr>
      <t>TBX5</t>
    </r>
    <r>
      <rPr>
        <sz val="10"/>
        <color theme="1"/>
        <rFont val="Arial"/>
        <family val="2"/>
      </rPr>
      <t> Gene Promoter Are Associated with Congenital Septal Defects in Mexican Paediatric Patients. Biology (Basel). 2022 Jan 8;11(1):96. Doi: 10.3390/biology11010096. PMID: 35053095.</t>
    </r>
  </si>
  <si>
    <r>
      <t xml:space="preserve">Castro-Gil MP, Torres-Mena JE, </t>
    </r>
    <r>
      <rPr>
        <b/>
        <sz val="10"/>
        <color theme="1"/>
        <rFont val="Arial"/>
        <family val="2"/>
      </rPr>
      <t>Salgado RM</t>
    </r>
    <r>
      <rPr>
        <sz val="10"/>
        <color theme="1"/>
        <rFont val="Arial"/>
        <family val="2"/>
      </rPr>
      <t>, Muñoz-Montero SA, Martínez-Garcés JM, López-Torres CD, Mendoza-Vargas A, Gabiño-López NB, Villa-Treviño S, Del Pozo-Yauner L, Arellanes-Robledo J</t>
    </r>
    <r>
      <rPr>
        <b/>
        <sz val="10"/>
        <color theme="1"/>
        <rFont val="Arial"/>
        <family val="2"/>
      </rPr>
      <t>, Krötzsch E</t>
    </r>
    <r>
      <rPr>
        <sz val="10"/>
        <color theme="1"/>
        <rFont val="Arial"/>
        <family val="2"/>
      </rPr>
      <t xml:space="preserve">, Pérez-Carreón JI. The transcriptome of early GGT/KRT19-positive hepatocellular carcinoma reveals a downregulated gene expression profile associated with fatty acid metabolism. Genomics 2022;114:72-83 </t>
    </r>
  </si>
  <si>
    <r>
      <t>Fernández-Torres J, Zamudio-Cuevas Y, Martínez-Nava GA</t>
    </r>
    <r>
      <rPr>
        <sz val="10"/>
        <color theme="1"/>
        <rFont val="Arial"/>
        <family val="2"/>
      </rPr>
      <t xml:space="preserve">, Aztatzi-Aguilar OG, Sierra-Vargas MP, </t>
    </r>
    <r>
      <rPr>
        <b/>
        <sz val="10"/>
        <color theme="1"/>
        <rFont val="Arial"/>
        <family val="2"/>
      </rPr>
      <t>Lozada-Pérez CA, Suárez-Ahedo C, Landa-Solís C, Olivos-Meza A</t>
    </r>
    <r>
      <rPr>
        <sz val="10"/>
        <color theme="1"/>
        <rFont val="Arial"/>
        <family val="2"/>
      </rPr>
      <t xml:space="preserve">, Del Razo LM, Camacho-Rea MC, </t>
    </r>
    <r>
      <rPr>
        <b/>
        <sz val="10"/>
        <color theme="1"/>
        <rFont val="Arial"/>
        <family val="2"/>
      </rPr>
      <t>Martínez-Flores K</t>
    </r>
    <r>
      <rPr>
        <sz val="10"/>
        <color theme="1"/>
        <rFont val="Arial"/>
        <family val="2"/>
      </rPr>
      <t xml:space="preserve">. Impact of Cadmium Mediated by Tobacco Use in Musculoskeletal Diseases. Biol Trace Elem Res 2022;200(5):2008-2015 Doi: 10.1007/s12011-021-02814-y </t>
    </r>
  </si>
  <si>
    <r>
      <t xml:space="preserve">Vargas-Alarcón G, Ramírez-Bello J, Posadas-Sánchez R, Rojas-Velasco G, </t>
    </r>
    <r>
      <rPr>
        <b/>
        <sz val="10"/>
        <color theme="1"/>
        <rFont val="Arial"/>
        <family val="2"/>
      </rPr>
      <t>López-Reyes A</t>
    </r>
    <r>
      <rPr>
        <sz val="10"/>
        <color theme="1"/>
        <rFont val="Arial"/>
        <family val="2"/>
      </rPr>
      <t xml:space="preserve">, </t>
    </r>
    <r>
      <rPr>
        <b/>
        <sz val="10"/>
        <color theme="1"/>
        <rFont val="Arial"/>
        <family val="2"/>
      </rPr>
      <t>Martínez-Gómez L</t>
    </r>
    <r>
      <rPr>
        <sz val="10"/>
        <color theme="1"/>
        <rFont val="Arial"/>
        <family val="2"/>
      </rPr>
      <t xml:space="preserve">, </t>
    </r>
    <r>
      <rPr>
        <b/>
        <sz val="10"/>
        <color theme="1"/>
        <rFont val="Arial"/>
        <family val="2"/>
      </rPr>
      <t>Ortega-Peña S,</t>
    </r>
    <r>
      <rPr>
        <sz val="10"/>
        <color theme="1"/>
        <rFont val="Arial"/>
        <family val="2"/>
      </rPr>
      <t xml:space="preserve"> Montúfar-Robles I, Barbosa-Cobos RE, Arellano-González M, Fragoso JM. The rs8176740 </t>
    </r>
    <r>
      <rPr>
        <i/>
        <sz val="10"/>
        <color theme="1"/>
        <rFont val="Arial"/>
        <family val="2"/>
      </rPr>
      <t>T/A</t>
    </r>
    <r>
      <rPr>
        <sz val="10"/>
        <color theme="1"/>
        <rFont val="Arial"/>
        <family val="2"/>
      </rPr>
      <t> and rs512770 </t>
    </r>
    <r>
      <rPr>
        <i/>
        <sz val="10"/>
        <color theme="1"/>
        <rFont val="Arial"/>
        <family val="2"/>
      </rPr>
      <t>T/C</t>
    </r>
    <r>
      <rPr>
        <sz val="10"/>
        <color theme="1"/>
        <rFont val="Arial"/>
        <family val="2"/>
      </rPr>
      <t> Genetic Variants of the </t>
    </r>
    <r>
      <rPr>
        <i/>
        <sz val="10"/>
        <color theme="1"/>
        <rFont val="Arial"/>
        <family val="2"/>
      </rPr>
      <t>ABO</t>
    </r>
    <r>
      <rPr>
        <sz val="10"/>
        <color theme="1"/>
        <rFont val="Arial"/>
        <family val="2"/>
      </rPr>
      <t> Gene Increased the Risk of COVID-19, as well as the Plasma Concentration Platelets.  </t>
    </r>
    <r>
      <rPr>
        <i/>
        <sz val="10"/>
        <color theme="1"/>
        <rFont val="Arial"/>
        <family val="2"/>
      </rPr>
      <t xml:space="preserve">Biomolecules </t>
    </r>
    <r>
      <rPr>
        <sz val="10"/>
        <color theme="1"/>
        <rFont val="Arial"/>
        <family val="2"/>
      </rPr>
      <t>2022;12(4):486. https://doi.org/10.3390/biom12040486</t>
    </r>
  </si>
  <si>
    <r>
      <t>Ortega-Peña S</t>
    </r>
    <r>
      <rPr>
        <sz val="10"/>
        <color theme="1"/>
        <rFont val="Arial"/>
        <family val="2"/>
      </rPr>
      <t>, Rodríguez-Martínez S, Cancino-Diaz ME, Cancino-Diaz JC. </t>
    </r>
    <r>
      <rPr>
        <i/>
        <sz val="10"/>
        <color theme="1"/>
        <rFont val="Arial"/>
        <family val="2"/>
      </rPr>
      <t>Staphylococcus epidermidis</t>
    </r>
    <r>
      <rPr>
        <sz val="10"/>
        <color theme="1"/>
        <rFont val="Arial"/>
        <family val="2"/>
      </rPr>
      <t> Controls Opportunistic Pathogens in the Nose, Could It Help to Regulate SARS-CoV-2 (COVID-19) Infection? Life (Basel). 2022 Feb 25;12(3):341. doi: 10.3390/life12030341</t>
    </r>
  </si>
  <si>
    <r>
      <t xml:space="preserve">Gómez R, </t>
    </r>
    <r>
      <rPr>
        <b/>
        <sz val="10"/>
        <color theme="1"/>
        <rFont val="Arial"/>
        <family val="2"/>
      </rPr>
      <t>Tapia-Guerrero YS,</t>
    </r>
    <r>
      <rPr>
        <sz val="10"/>
        <color theme="1"/>
        <rFont val="Arial"/>
        <family val="2"/>
      </rPr>
      <t xml:space="preserve"> Cisneros B, Orozco L</t>
    </r>
    <r>
      <rPr>
        <b/>
        <sz val="10"/>
        <color theme="1"/>
        <rFont val="Arial"/>
        <family val="2"/>
      </rPr>
      <t>, Cerecedo-Zapata C</t>
    </r>
    <r>
      <rPr>
        <sz val="10"/>
        <color theme="1"/>
        <rFont val="Arial"/>
        <family val="2"/>
      </rPr>
      <t xml:space="preserve">, Mendoza-Caamal E, Leyva-Gómez G, </t>
    </r>
    <r>
      <rPr>
        <b/>
        <sz val="10"/>
        <color theme="1"/>
        <rFont val="Arial"/>
        <family val="2"/>
      </rPr>
      <t>Leyva-García N</t>
    </r>
    <r>
      <rPr>
        <sz val="10"/>
        <color theme="1"/>
        <rFont val="Arial"/>
        <family val="2"/>
      </rPr>
      <t xml:space="preserve">, Velázquez-Pérez L, </t>
    </r>
    <r>
      <rPr>
        <b/>
        <sz val="10"/>
        <color theme="1"/>
        <rFont val="Arial"/>
        <family val="2"/>
      </rPr>
      <t>Magaña JJ</t>
    </r>
    <r>
      <rPr>
        <sz val="10"/>
        <color theme="1"/>
        <rFont val="Arial"/>
        <family val="2"/>
      </rPr>
      <t>. Genetic Distribution of Five Spinocerebellar Ataxia Microsatellite Loci in Mexican Native American Populations and Its Impact on Contemporary Mestizo Populations. Genes (Basel). 2022 Jan 16;13(1):157. doi: 10.3390/genes13010157</t>
    </r>
  </si>
  <si>
    <r>
      <t xml:space="preserve">Pérez-Contreras CV, Alvarado-Flores J, Orona-Ortiz A, Balderas-Lóppesz JL, </t>
    </r>
    <r>
      <rPr>
        <b/>
        <sz val="10"/>
        <color theme="1"/>
        <rFont val="Arial"/>
        <family val="2"/>
      </rPr>
      <t xml:space="preserve">Salgado RM, Zacaula-Juárez N, Krötzsch E, </t>
    </r>
    <r>
      <rPr>
        <sz val="10"/>
        <color theme="1"/>
        <rFont val="Arial"/>
        <family val="2"/>
      </rPr>
      <t>Navarrete A. Wound healing activity of the hydroalcoholic extract and the main metabolites of Amphipterygium adsctringens (cuachalalate) in a rat excision model. J Ethnopharmacol 2022;293:115313 doi: 10.1016/j.jep.2022.115313.</t>
    </r>
  </si>
  <si>
    <r>
      <t xml:space="preserve">Rodríguez-Olivas AO, </t>
    </r>
    <r>
      <rPr>
        <b/>
        <sz val="10"/>
        <color theme="1"/>
        <rFont val="Arial"/>
        <family val="2"/>
      </rPr>
      <t>Hernández-Zamora E</t>
    </r>
    <r>
      <rPr>
        <sz val="10"/>
        <color theme="1"/>
        <rFont val="Arial"/>
        <family val="2"/>
      </rPr>
      <t>, Reyes-Maldonado E. Legg-Calvé-Perthes disease overview. Orphanet J Rare Dis. 2022 Mar 15;17(1):125. doi: 10.1186/s13023-022-02275-z.</t>
    </r>
  </si>
  <si>
    <r>
      <t xml:space="preserve">Contreras-García IJ, Cárdenas-Rodríguez N, Romo-Mancillas A, </t>
    </r>
    <r>
      <rPr>
        <b/>
        <sz val="10"/>
        <color theme="1"/>
        <rFont val="Arial"/>
        <family val="2"/>
      </rPr>
      <t>Bandala C,</t>
    </r>
    <r>
      <rPr>
        <sz val="10"/>
        <color theme="1"/>
        <rFont val="Arial"/>
        <family val="2"/>
      </rPr>
      <t xml:space="preserve"> Zamudio SR, Gómez-Manzo S, Hernández-Ochoa B, Mendoza-Torreblanca JG, Pichardo-Macías LA. Levetiracetam Mechanisms of Action: From Molecules to Systems. Pharmaceuticals (Basel). 2022 Apr 13;15(4):475. doi: 10.3390/ph15040475.</t>
    </r>
  </si>
  <si>
    <r>
      <t>Carino-Escobar RI,</t>
    </r>
    <r>
      <rPr>
        <sz val="10"/>
        <color theme="1"/>
        <rFont val="Arial"/>
        <family val="2"/>
      </rPr>
      <t xml:space="preserve"> Rodriguez-Barragan MA, </t>
    </r>
    <r>
      <rPr>
        <b/>
        <sz val="10"/>
        <color theme="1"/>
        <rFont val="Arial"/>
        <family val="2"/>
      </rPr>
      <t>Carrillo-Mora P, Cantillo-Negrete J</t>
    </r>
    <r>
      <rPr>
        <sz val="10"/>
        <color theme="1"/>
        <rFont val="Arial"/>
        <family val="2"/>
      </rPr>
      <t>. Brain-computer interface as complementary therapy for hemiparesis in an astrocytoma patient. Neurol Sci. 2022 Apr;43(4):2879-2881. doi: 10.1007/s10072-022-05924-0.</t>
    </r>
  </si>
  <si>
    <r>
      <t xml:space="preserve">Buendía-Pazarán JG, </t>
    </r>
    <r>
      <rPr>
        <b/>
        <sz val="10"/>
        <color theme="1"/>
        <rFont val="Arial"/>
        <family val="2"/>
      </rPr>
      <t>Hernández-Zamora E</t>
    </r>
    <r>
      <rPr>
        <sz val="10"/>
        <color theme="1"/>
        <rFont val="Arial"/>
        <family val="2"/>
      </rPr>
      <t>, Rodríguez-Olivas AO</t>
    </r>
    <r>
      <rPr>
        <b/>
        <sz val="10"/>
        <color theme="1"/>
        <rFont val="Arial"/>
        <family val="2"/>
      </rPr>
      <t xml:space="preserve">, Casas-Ávila L, Valdés-Flores M, </t>
    </r>
    <r>
      <rPr>
        <sz val="10"/>
        <color theme="1"/>
        <rFont val="Arial"/>
        <family val="2"/>
      </rPr>
      <t>Reyes-Maldonado E. Association of MTHFR rs1801133 and homocysteine with Legg-Calvé-Perthes disease in Mexican patients. Orphanet J Rare Dis. 2022 Mar 9;17(1):123. doi: 10.1186/s13023-022-02264-2.</t>
    </r>
  </si>
  <si>
    <r>
      <t xml:space="preserve">Ramos-Louro P, Arellano Pérez Vertti RD, Reyes AL, </t>
    </r>
    <r>
      <rPr>
        <b/>
        <sz val="10"/>
        <color theme="1"/>
        <rFont val="Arial"/>
        <family val="2"/>
      </rPr>
      <t>Martínez-Nava GA, Espinosa R, Pineda C</t>
    </r>
    <r>
      <rPr>
        <sz val="10"/>
        <color theme="1"/>
        <rFont val="Arial"/>
        <family val="2"/>
      </rPr>
      <t>, González Galarza FF, Argüello Astorga R, Aguilar Muñiz LS, Hernández Terán F, Parra Torres NM, Durán Sotuela A, Fernández-Moreno M, Balboa Barreiro V, Blanco FJ, Rego-Pérez I. mtDNA haplogroup A enhances the effect of obesity on the risk of knee OA in a Mexican population. Sci Rep. 2022 Mar 25;12(1):5173. doi: 10.1038/s41598-022-09265-y.</t>
    </r>
  </si>
  <si>
    <r>
      <t>García-Rojas MD, Palma-Cordero G, Martínez-Ramírez CO</t>
    </r>
    <r>
      <rPr>
        <b/>
        <sz val="10"/>
        <color theme="1"/>
        <rFont val="Arial"/>
        <family val="2"/>
      </rPr>
      <t>, Ponce de León-Suárez V, Valdés-Flores M,</t>
    </r>
    <r>
      <rPr>
        <sz val="10"/>
        <color theme="1"/>
        <rFont val="Arial"/>
        <family val="2"/>
      </rPr>
      <t xml:space="preserve"> Castro-Hernández C, Rubio-Lightbourn J</t>
    </r>
    <r>
      <rPr>
        <b/>
        <sz val="10"/>
        <color theme="1"/>
        <rFont val="Arial"/>
        <family val="2"/>
      </rPr>
      <t>, Hernández-Zamora E</t>
    </r>
    <r>
      <rPr>
        <sz val="10"/>
        <color theme="1"/>
        <rFont val="Arial"/>
        <family val="2"/>
      </rPr>
      <t xml:space="preserve">, Reyes-Maldonado E, Velázquez-Cruz R, </t>
    </r>
    <r>
      <rPr>
        <b/>
        <sz val="10"/>
        <color theme="1"/>
        <rFont val="Arial"/>
        <family val="2"/>
      </rPr>
      <t>Barredo-Prieto B, Casas-Avila L</t>
    </r>
    <r>
      <rPr>
        <sz val="10"/>
        <color theme="1"/>
        <rFont val="Arial"/>
        <family val="2"/>
      </rPr>
      <t>. Association of Polymorphisms in Estrogen Receptor Genes (ESR1 and ESR2) with Osteoporosis and Fracture-Involvement of Comorbidities and Epistasis. DNA Cell Biol. 2022 Apr;41(4):437-446   10.1089/dna.2021.1165</t>
    </r>
  </si>
  <si>
    <r>
      <t>Cabrera-Wrooman A, Ortega-Peña S, Salgado RM</t>
    </r>
    <r>
      <rPr>
        <sz val="10"/>
        <color theme="1"/>
        <rFont val="Arial"/>
        <family val="2"/>
      </rPr>
      <t xml:space="preserve">, Sandoval-Cuevas B, </t>
    </r>
    <r>
      <rPr>
        <b/>
        <sz val="10"/>
        <color theme="1"/>
        <rFont val="Arial"/>
        <family val="2"/>
      </rPr>
      <t>Krötzsch E</t>
    </r>
    <r>
      <rPr>
        <sz val="10"/>
        <color theme="1"/>
        <rFont val="Arial"/>
        <family val="2"/>
      </rPr>
      <t>. Antiseptic Effects and Biosafety of a Controlled-Flow Electrolyzed Acid Solution Involve Electrochemical Properties, Rather than Free Radical Presence. Microorganisms. 2022 Mar 30;10(4):745. doi: 10.3390/microorganisms10040745</t>
    </r>
  </si>
  <si>
    <r>
      <t xml:space="preserve">Bello-Lopez JM, </t>
    </r>
    <r>
      <rPr>
        <b/>
        <sz val="10"/>
        <color theme="1"/>
        <rFont val="Arial"/>
        <family val="2"/>
      </rPr>
      <t>Silva-Bermudez P</t>
    </r>
    <r>
      <rPr>
        <sz val="10"/>
        <color theme="1"/>
        <rFont val="Arial"/>
        <family val="2"/>
      </rPr>
      <t>, Prado G, Martínez A, Ibáñez-Cervantes G, Cureño-Díaz MA, Rocha-Zavaleta L, Manzo-Merino J, Almaguer-Flores A, Ramos-Vilchis C, Rodil SE. Biocide effect against SARS-CoV-2 and ESKAPE pathogens of a noncytotoxic silver-copper nanofilm. Biomed Mater 2022;17(1):015002  doi: 10.1088/1748-605X/ac3208. PMID: 34673548. AGREGAR A SIPOT (19/05/2022)</t>
    </r>
  </si>
  <si>
    <r>
      <t>Millán-Ramos B</t>
    </r>
    <r>
      <rPr>
        <sz val="10"/>
        <color theme="1"/>
        <rFont val="Arial"/>
        <family val="2"/>
      </rPr>
      <t xml:space="preserve">, Morquecho-Marín D, </t>
    </r>
    <r>
      <rPr>
        <b/>
        <sz val="10"/>
        <color theme="1"/>
        <rFont val="Arial"/>
        <family val="2"/>
      </rPr>
      <t>Silva-Bermudez P</t>
    </r>
    <r>
      <rPr>
        <sz val="10"/>
        <color theme="1"/>
        <rFont val="Arial"/>
        <family val="2"/>
      </rPr>
      <t xml:space="preserve">, Ramírez-Ortega D, Depablos-Rivera O, </t>
    </r>
    <r>
      <rPr>
        <b/>
        <sz val="10"/>
        <color theme="1"/>
        <rFont val="Arial"/>
        <family val="2"/>
      </rPr>
      <t>García-López J</t>
    </r>
    <r>
      <rPr>
        <sz val="10"/>
        <color theme="1"/>
        <rFont val="Arial"/>
        <family val="2"/>
      </rPr>
      <t>, Fernández-Lizárraga M, Almaguer-Flores A, Victoria-Hernández J, Letzig D, Rodil SE. Degradation Behavior and Mechanical Integrity of a Mg-0.7Zn-0.6Ca (wt.%) Alloy: Effect of Grain Sizes and Crystallographic Texture. </t>
    </r>
    <r>
      <rPr>
        <i/>
        <sz val="10"/>
        <color theme="1"/>
        <rFont val="Arial"/>
        <family val="2"/>
      </rPr>
      <t>Materials</t>
    </r>
    <r>
      <rPr>
        <sz val="10"/>
        <color theme="1"/>
        <rFont val="Arial"/>
        <family val="2"/>
      </rPr>
      <t>. 2022; 15(9):3142. https://doi.org/10.3390/ma15093142</t>
    </r>
  </si>
  <si>
    <r>
      <t>Gutierrez M, Sandoval H, Bertolazzi C</t>
    </r>
    <r>
      <rPr>
        <sz val="10"/>
        <color theme="1"/>
        <rFont val="Arial"/>
        <family val="2"/>
      </rPr>
      <t>, Soto-Fajardo C</t>
    </r>
    <r>
      <rPr>
        <b/>
        <sz val="10"/>
        <color theme="1"/>
        <rFont val="Arial"/>
        <family val="2"/>
      </rPr>
      <t>, Tellez-Gastelum RM, Reginato AM, Clavijo-Cornejo D</t>
    </r>
    <r>
      <rPr>
        <sz val="10"/>
        <color theme="1"/>
        <rFont val="Arial"/>
        <family val="2"/>
      </rPr>
      <t>. Update of the current role of ultrasound in asymptomatic hyperuricemia. A systematic literature review. Joint Bone Spine. 2022 May;89(3):105335. doi: 10.1016/j.jbspin.2021.105335. Epub 2021 Dec 22.</t>
    </r>
  </si>
  <si>
    <r>
      <t xml:space="preserve">Aldrete-Cortez V, Bobadilla L, Tafoya SA, Gonzalez-Carpinteiro A, Nava F, </t>
    </r>
    <r>
      <rPr>
        <b/>
        <sz val="10"/>
        <color theme="1"/>
        <rFont val="Arial"/>
        <family val="2"/>
      </rPr>
      <t>Viñals C, Alvarado E</t>
    </r>
    <r>
      <rPr>
        <sz val="10"/>
        <color theme="1"/>
        <rFont val="Arial"/>
        <family val="2"/>
      </rPr>
      <t>, Mendizabal-Espinosa R, Gómez-López ME, Ramirez-Garcia LA, Perez-Miguel A. Infants prenatally exposed to SARS-CoV-2 show the absence of fidgety movements and are at higher risk for neurological disorders: A comparative study. PLoS One. 2022 May 4;17(5):e0267575. doi: 10.1371/journal.pone.0267575. PMID: 35507630</t>
    </r>
  </si>
  <si>
    <r>
      <t xml:space="preserve">Gutierrez M, </t>
    </r>
    <r>
      <rPr>
        <sz val="10"/>
        <color theme="1"/>
        <rFont val="Arial"/>
        <family val="2"/>
      </rPr>
      <t>Ruta S</t>
    </r>
    <r>
      <rPr>
        <b/>
        <sz val="10"/>
        <color theme="1"/>
        <rFont val="Arial"/>
        <family val="2"/>
      </rPr>
      <t xml:space="preserve">, Clavijo-Cornejo D, Fuentes-Moreno G, Reyes-Long S, Bertolazzi C. </t>
    </r>
    <r>
      <rPr>
        <sz val="10"/>
        <color theme="1"/>
        <rFont val="Arial"/>
        <family val="2"/>
      </rPr>
      <t>The emerging role of ultrasound in detecting interstitial lung disease in patients with rheumatoid arthritis. Joint Bone Spine. 2022 May 7;89(6):105407. doi: 10.1016/j.jbspin.2022.105407</t>
    </r>
  </si>
  <si>
    <r>
      <t xml:space="preserve">Barbosa-Cobos RE, Torres-González R, Meza-Sánchez AV, </t>
    </r>
    <r>
      <rPr>
        <b/>
        <sz val="10"/>
        <color theme="1"/>
        <rFont val="Arial"/>
        <family val="2"/>
      </rPr>
      <t>Ventura-Ríos L</t>
    </r>
    <r>
      <rPr>
        <sz val="10"/>
        <color theme="1"/>
        <rFont val="Arial"/>
        <family val="2"/>
      </rPr>
      <t xml:space="preserve">, Concha-Del-Río LE, Ramírez-Bello J, Álvarez-Hernández E, Meléndez-Mercado CI, Enríquez-Sosa FE, Samuria-Flores CJ, Lugo-Zamudio GE, </t>
    </r>
    <r>
      <rPr>
        <b/>
        <u/>
        <sz val="10"/>
        <color theme="1"/>
        <rFont val="Arial"/>
        <family val="2"/>
      </rPr>
      <t>Hernández-Díaz C</t>
    </r>
    <r>
      <rPr>
        <sz val="10"/>
        <color theme="1"/>
        <rFont val="Arial"/>
        <family val="2"/>
      </rPr>
      <t>. A Novel Technique for the Evaluation and Interpretation of Elastography in Salivary Gland Involvement in Primary Sjögren Syndrome. Front Med (Lausanne). 2022 May 31;9:913589. doi: 10.3389/fmed.2022.913589. PMCID: PMC9210135.</t>
    </r>
  </si>
  <si>
    <r>
      <t>Ventura-Ríos L</t>
    </r>
    <r>
      <rPr>
        <sz val="10"/>
        <color theme="1"/>
        <rFont val="Arial"/>
        <family val="2"/>
      </rPr>
      <t xml:space="preserve">, Cazenave T, </t>
    </r>
    <r>
      <rPr>
        <b/>
        <sz val="10"/>
        <color theme="1"/>
        <rFont val="Arial"/>
        <family val="2"/>
      </rPr>
      <t>Hernández-Díaz C</t>
    </r>
    <r>
      <rPr>
        <sz val="10"/>
        <color theme="1"/>
        <rFont val="Arial"/>
        <family val="2"/>
      </rPr>
      <t xml:space="preserve">, Gallegos-Nava S, Gómez-Ruiz C, Rosemffet M, Silva-Luna K, Rodríguez-Henríquez P, Vázquez-Mellado J, Casasola-Vargas J, </t>
    </r>
    <r>
      <rPr>
        <b/>
        <sz val="10"/>
        <color theme="1"/>
        <rFont val="Arial"/>
        <family val="2"/>
      </rPr>
      <t>Cruz-Arenas E</t>
    </r>
    <r>
      <rPr>
        <sz val="10"/>
        <color theme="1"/>
        <rFont val="Arial"/>
        <family val="2"/>
      </rPr>
      <t>, de Miguel EM. Entheseal Involvement in Spondyloarthritis (SpA) and Gout: An Ultrasound Comparative Study. Front Med (Lausanne). 2022 May 24;9:871760. doi: 10.3389/fmed.2022.871760 (NO TIENE ISSN) 4</t>
    </r>
  </si>
  <si>
    <r>
      <t xml:space="preserve">Hernández-Salinas G, </t>
    </r>
    <r>
      <rPr>
        <b/>
        <sz val="10"/>
        <color theme="1"/>
        <rFont val="Arial"/>
        <family val="2"/>
      </rPr>
      <t>Toledano-Toledano F</t>
    </r>
    <r>
      <rPr>
        <sz val="10"/>
        <color theme="1"/>
        <rFont val="Arial"/>
        <family val="2"/>
      </rPr>
      <t>, Pérez-García M, Sánchez-Valera OV, Ramírez-Rivera EJ, Serna-Lagunes R, Rocandio-Rodríguez M, Purroy-Vásquez R, Fernández-López CL, López-Morales F, Garduño-Espinosa J. Morpho-agronomic evaluation of native maize races associated with Mexican tropical climate agroforestry systems. PLoS One. 2022 Jun 14;17(6):e0269896. doi: 10.1371/journal.pone.0269896</t>
    </r>
  </si>
  <si>
    <r>
      <t xml:space="preserve">Nabors LA, Stanton-Chapman TL, </t>
    </r>
    <r>
      <rPr>
        <b/>
        <sz val="10"/>
        <color theme="1"/>
        <rFont val="Arial"/>
        <family val="2"/>
      </rPr>
      <t>Toledano-Toledano F</t>
    </r>
    <r>
      <rPr>
        <sz val="10"/>
        <color theme="1"/>
        <rFont val="Arial"/>
        <family val="2"/>
      </rPr>
      <t>. A University and Community-Based Partnership: After-School Mentoring Activities to Support Positive Mental Health for Children Who Are Refugees. International Journal of Environmental Research and Public Health. 2022; 19(10):6328. https://doi.org/10.3390/ijerph19106328</t>
    </r>
  </si>
  <si>
    <r>
      <t xml:space="preserve">Merino-Soto C, Salas-Blas E, Pérez-Amezcua B, García-Rivas J, González OI, </t>
    </r>
    <r>
      <rPr>
        <b/>
        <sz val="10"/>
        <color theme="1"/>
        <rFont val="Arial"/>
        <family val="2"/>
      </rPr>
      <t>Toledano-Toledano F</t>
    </r>
    <r>
      <rPr>
        <sz val="10"/>
        <color theme="1"/>
        <rFont val="Arial"/>
        <family val="2"/>
      </rPr>
      <t>. Brief Sensations Seeking Scale (BSSS): Validity Evidence in Mexican Adolescents. Int J Environ Res Public Healt 2022;19:7978 https://doi.org/10.3390/ijerph19137978</t>
    </r>
  </si>
  <si>
    <r>
      <t xml:space="preserve">Merino-Soto C, Juárez-García A, Salinas-Escudero G, </t>
    </r>
    <r>
      <rPr>
        <b/>
        <sz val="10"/>
        <color theme="1"/>
        <rFont val="Arial"/>
        <family val="2"/>
      </rPr>
      <t>Toledano-Toledano F</t>
    </r>
    <r>
      <rPr>
        <sz val="10"/>
        <color theme="1"/>
        <rFont val="Arial"/>
        <family val="2"/>
      </rPr>
      <t>. Item-Level Psychometric Analysis of the Psichosocial Processes at Work Scale (PROPSIT) in Workers. Int J Environ Res Public Healt 2022;19:7972 https://doi.org/10.3390/ijerph19137972</t>
    </r>
  </si>
  <si>
    <r>
      <t xml:space="preserve">Merino-Soto C, Juárez-García A, Salinas-Escudero G, </t>
    </r>
    <r>
      <rPr>
        <b/>
        <sz val="10"/>
        <color theme="1"/>
        <rFont val="Arial"/>
        <family val="2"/>
      </rPr>
      <t>Toledano-Toledano F</t>
    </r>
    <r>
      <rPr>
        <sz val="10"/>
        <color theme="1"/>
        <rFont val="Arial"/>
        <family val="2"/>
      </rPr>
      <t>. Parametric and Nonparametric Analysis of the Internal Structure of the Psychosocial Work Processes questionnaire (PROPSIT) as Applied to Workers. Int J Environ Res Public Healt 2022;19:7970 https://doi.org/10.3390/ijerph19137970</t>
    </r>
  </si>
  <si>
    <r>
      <t xml:space="preserve">Cazarín-Santos BG, Pérez-Hernández N, Posadas-Sánchez R, Vargas-Alarcón G, Pérez-Méndez Ó, Rodríguez-Silverio J, Roque-Ramírez B, </t>
    </r>
    <r>
      <rPr>
        <b/>
        <sz val="10"/>
        <color theme="1"/>
        <rFont val="Arial"/>
        <family val="2"/>
      </rPr>
      <t>Borgonio-Cuadra VM</t>
    </r>
    <r>
      <rPr>
        <sz val="10"/>
        <color theme="1"/>
        <rFont val="Arial"/>
        <family val="2"/>
      </rPr>
      <t>, Rodríguez-Pérez JM. Osteoprotegerin Gene Polymorphisms Are Associated with Subclinical Atherosclerosis in the Mexican Mestizo Population. Diagnostics (Basel). 2022 Jun 10;12(6):1433. doi: 10.3390/diagnostics12061433</t>
    </r>
  </si>
  <si>
    <r>
      <t xml:space="preserve">Sánchez-Garibay C, Salinas-Lara C, </t>
    </r>
    <r>
      <rPr>
        <b/>
        <sz val="10"/>
        <color theme="1"/>
        <rFont val="Arial"/>
        <family val="2"/>
      </rPr>
      <t>Gómez-López MA</t>
    </r>
    <r>
      <rPr>
        <sz val="10"/>
        <color theme="1"/>
        <rFont val="Arial"/>
        <family val="2"/>
      </rPr>
      <t>, Soto-Rojas LO, Castillón-Benavides NK, Castillón-Benavides OJ, Hernández-Campos ME, Hernández-Pando R, Marquina-Castillo B, Flores-Barrada MA, Choreño-Parra JA, León-Contreras JC, Tena-Suck ML, Mata-Espinosa DA, Nava P, Medina-Mendoza J, Rodríguez-Balderas CA. Mycobacterium tuberculosis Infection Induces BCSFB Disruption but No BBB Disruption In Vivo: Implications in the Pathophysiology of Tuberculous Meningitis. Int J Mol Sci. 2022 Jun 9;23(12):6436. doi: 10.3390/ijms23126436.</t>
    </r>
  </si>
  <si>
    <r>
      <t xml:space="preserve">Cortés-Algara A, Cárdenas-Rodríguez N, </t>
    </r>
    <r>
      <rPr>
        <b/>
        <sz val="10"/>
        <color theme="1"/>
        <rFont val="Arial"/>
        <family val="2"/>
      </rPr>
      <t>Reyes-Long S</t>
    </r>
    <r>
      <rPr>
        <sz val="10"/>
        <color theme="1"/>
        <rFont val="Arial"/>
        <family val="2"/>
      </rPr>
      <t xml:space="preserve">, Ortega-Cuellar D, Ruz-barros R, Mondragón-Terán P, Escamilla-Tilch M, Correa-Basurto J, Lara-Padilla E, </t>
    </r>
    <r>
      <rPr>
        <b/>
        <sz val="10"/>
        <color theme="1"/>
        <rFont val="Arial"/>
        <family val="2"/>
      </rPr>
      <t>Alfaro-Rodríguez A</t>
    </r>
    <r>
      <rPr>
        <sz val="10"/>
        <color theme="1"/>
        <rFont val="Arial"/>
        <family val="2"/>
      </rPr>
      <t xml:space="preserve">, </t>
    </r>
    <r>
      <rPr>
        <b/>
        <sz val="10"/>
        <color theme="1"/>
        <rFont val="Arial"/>
        <family val="2"/>
      </rPr>
      <t>Cortés-Altamirano JL, Bandala C</t>
    </r>
    <r>
      <rPr>
        <sz val="10"/>
        <color theme="1"/>
        <rFont val="Arial"/>
        <family val="2"/>
      </rPr>
      <t>. Effect of Norelgestromin and Ethinylestradiol in Transdermal Patches on the Clinical Outcomes and Biochemical Parameters of COVID-19 Patients: A Clinical Trial Pilot Study. Pharmaceuticals (Basel). 2022 Jun 17;15(6):757. doi: 10.3390/ph15060757.</t>
    </r>
  </si>
  <si>
    <r>
      <t xml:space="preserve">Gómez-García de la Banda M, </t>
    </r>
    <r>
      <rPr>
        <b/>
        <sz val="10"/>
        <color theme="1"/>
        <rFont val="Arial"/>
        <family val="2"/>
      </rPr>
      <t>Simental-Aldaba E</t>
    </r>
    <r>
      <rPr>
        <sz val="10"/>
        <color theme="1"/>
        <rFont val="Arial"/>
        <family val="2"/>
      </rPr>
      <t>, Fahmy N, Sternberg D, Blondy P, Quijano-Roy S, Malfatti E. Case Report: A Novel AChR Epsilon Variant Causing a Clinically Discordant Salbutamol Responsive Congenital Myasthenic Syndrome in Two Egyptian Siblings. Front Neurol. 2022 Jun 2;13:909715. doi: 10.3389/fneur.2022.909715</t>
    </r>
  </si>
  <si>
    <r>
      <t xml:space="preserve">Hernández-Rojas LG, </t>
    </r>
    <r>
      <rPr>
        <b/>
        <sz val="10"/>
        <color theme="1"/>
        <rFont val="Arial"/>
        <family val="2"/>
      </rPr>
      <t>Cantillo-Negrete J,</t>
    </r>
    <r>
      <rPr>
        <sz val="10"/>
        <color theme="1"/>
        <rFont val="Arial"/>
        <family val="2"/>
      </rPr>
      <t xml:space="preserve"> Mendoza-Montoya O, </t>
    </r>
    <r>
      <rPr>
        <b/>
        <sz val="10"/>
        <color theme="1"/>
        <rFont val="Arial"/>
        <family val="2"/>
      </rPr>
      <t>Carino-Escobar RI</t>
    </r>
    <r>
      <rPr>
        <sz val="10"/>
        <color theme="1"/>
        <rFont val="Arial"/>
        <family val="2"/>
      </rPr>
      <t xml:space="preserve">, Leyva-Martínez I, Aguirre-Guemez AV, Barrera-Ortiz A, </t>
    </r>
    <r>
      <rPr>
        <b/>
        <sz val="10"/>
        <color theme="1"/>
        <rFont val="Arial"/>
        <family val="2"/>
      </rPr>
      <t>Carrillo-Mora P</t>
    </r>
    <r>
      <rPr>
        <sz val="10"/>
        <color theme="1"/>
        <rFont val="Arial"/>
        <family val="2"/>
      </rPr>
      <t xml:space="preserve">, Antelis JM. Brain Electrical Stimulation: Evaluation With Healthy Subjects and Spinal Cord Injury Patients," in IEEE Access, vol. 10, pp. 46834-46852, 2022, doi: 10.1109/ACCESS.2022.317090 </t>
    </r>
  </si>
  <si>
    <r>
      <t>Mejía-Terrazas GE, López-Muñoz E</t>
    </r>
    <r>
      <rPr>
        <b/>
        <sz val="10"/>
        <color theme="1"/>
        <rFont val="Arial"/>
        <family val="2"/>
      </rPr>
      <t>, Hidalgo-Bravo A, Santamaria-Olmedo MG, Valdés-Flores</t>
    </r>
    <r>
      <rPr>
        <sz val="10"/>
        <color theme="1"/>
        <rFont val="Arial"/>
        <family val="2"/>
      </rPr>
      <t xml:space="preserve"> </t>
    </r>
    <r>
      <rPr>
        <b/>
        <sz val="10"/>
        <color theme="1"/>
        <rFont val="Arial"/>
        <family val="2"/>
      </rPr>
      <t>M</t>
    </r>
    <r>
      <rPr>
        <sz val="10"/>
        <color theme="1"/>
        <rFont val="Arial"/>
        <family val="2"/>
      </rPr>
      <t>. Association between CACNG2 polymorphisms (rs4820242, rs2284015 and rs2284017) and chronic peripheral neuropathic pain risk in a Mexican population. Eur Rev Med Pharmacol Sci. 2022 Jun;26(12):4354-4366. doi: 10.26355/eurrev_202206_29074.</t>
    </r>
  </si>
  <si>
    <r>
      <t xml:space="preserve">León-Reyes G, Rivera-Paredez B, </t>
    </r>
    <r>
      <rPr>
        <b/>
        <sz val="10"/>
        <color theme="1"/>
        <rFont val="Arial"/>
        <family val="2"/>
      </rPr>
      <t>Hidalgo-Bravo A</t>
    </r>
    <r>
      <rPr>
        <sz val="10"/>
        <color theme="1"/>
        <rFont val="Arial"/>
        <family val="2"/>
      </rPr>
      <t>, Flores YN, Salmerón J, Velázquez-Cruz R. Common variant rs6564851 near the beta-carotene oxygenase 1 gene is associated with plasma triglycerides levels in middle-aged Mexican men adults. Nutr Res. 2022 Jul;103:30-39. doi: 10.1016/j.nutres.2022.03.008. Epub 2022 Mar 25.</t>
    </r>
  </si>
  <si>
    <r>
      <t xml:space="preserve">Hernández-Ochoa B, Ortega-Cuellar D, González-Valdez A, Cárdenas-Rodríguez N, Mendoza-Torreblanca JG, Contreras-García IJ, Pichardo-Macías LA, </t>
    </r>
    <r>
      <rPr>
        <b/>
        <sz val="10"/>
        <color theme="1"/>
        <rFont val="Arial"/>
        <family val="2"/>
      </rPr>
      <t>Bandala C</t>
    </r>
    <r>
      <rPr>
        <sz val="10"/>
        <color theme="1"/>
        <rFont val="Arial"/>
        <family val="2"/>
      </rPr>
      <t>, Gómez-Manzo S. COVID-19 in G6PD-deficient Patients, Oxidative Stress, and Neuropathology. Curr Top Med Chem. 2022;22(16):1307-1325. doi:10.2174/1568026622666220516111122</t>
    </r>
  </si>
  <si>
    <r>
      <t>Cortes-Altamirano JL</t>
    </r>
    <r>
      <rPr>
        <sz val="10"/>
        <color theme="1"/>
        <rFont val="Arial"/>
        <family val="2"/>
      </rPr>
      <t xml:space="preserve">, Yáñez-Pizaña A, </t>
    </r>
    <r>
      <rPr>
        <b/>
        <sz val="10"/>
        <color theme="1"/>
        <rFont val="Arial"/>
        <family val="2"/>
      </rPr>
      <t>Reyes-Long S</t>
    </r>
    <r>
      <rPr>
        <sz val="10"/>
        <color theme="1"/>
        <rFont val="Arial"/>
        <family val="2"/>
      </rPr>
      <t xml:space="preserve">, Angélica GM, </t>
    </r>
    <r>
      <rPr>
        <b/>
        <sz val="10"/>
        <color theme="1"/>
        <rFont val="Arial"/>
        <family val="2"/>
      </rPr>
      <t>Bandala C</t>
    </r>
    <r>
      <rPr>
        <sz val="10"/>
        <color theme="1"/>
        <rFont val="Arial"/>
        <family val="2"/>
      </rPr>
      <t xml:space="preserve">, Bonilla-Jaime H, </t>
    </r>
    <r>
      <rPr>
        <b/>
        <sz val="10"/>
        <color theme="1"/>
        <rFont val="Arial"/>
        <family val="2"/>
      </rPr>
      <t>Alfaro-Rodríguez</t>
    </r>
    <r>
      <rPr>
        <sz val="10"/>
        <color theme="1"/>
        <rFont val="Arial"/>
        <family val="2"/>
      </rPr>
      <t xml:space="preserve"> A. Potential Neuroprotective Effect of Cannabinoids in COVID-19 Patients. Curr Top Med Chem. 2022;22(16):1326-1345. doi: 10.2174/1568026622666220405143003.</t>
    </r>
  </si>
  <si>
    <r>
      <t xml:space="preserve">Quintero-Fabián S, </t>
    </r>
    <r>
      <rPr>
        <b/>
        <sz val="10"/>
        <color theme="1"/>
        <rFont val="Arial"/>
        <family val="2"/>
      </rPr>
      <t>Bandala C</t>
    </r>
    <r>
      <rPr>
        <sz val="10"/>
        <color theme="1"/>
        <rFont val="Arial"/>
        <family val="2"/>
      </rPr>
      <t>, Pichardo-Macías LA, Contreras-García IJ, Gómez-Manzo S, Hernández-Ochoa B, Martínez-Orozco JA, Ignacio-Mejía I, Cárdenas-Rodríguez N. Vitamin D and its Possible Relationship to Neuroprotection in COVID-19: Evidence in the Literature. Curr Top Med Chem. 2022;22(16):1346-1368. doi: 10.2174/1568026622666220401140737</t>
    </r>
  </si>
  <si>
    <r>
      <t xml:space="preserve">Mota-Rojas D, Wang D, Titto CG, Martínez-Burnes J, Villanueva-García D, Lezama K, Domínguez A, Hernández-Avalos I, Mora-Medina P, </t>
    </r>
    <r>
      <rPr>
        <b/>
        <sz val="10"/>
        <color theme="1"/>
        <rFont val="Arial"/>
        <family val="2"/>
      </rPr>
      <t>Verduzco A, Olmos-Hernández A</t>
    </r>
    <r>
      <rPr>
        <sz val="10"/>
        <color theme="1"/>
        <rFont val="Arial"/>
        <family val="2"/>
      </rPr>
      <t>, Casas A, Rodríguez D, José N, Rios J, Pelagalli A. Neonatal infrared thermography images in the hypothermic ruminant model: Anatomical-morphological-physiological aspects and mechanisms for thermoregulation. Front Vet Sci. 2022 Aug 4;9:963205. doi: 10.3389/fvets.2022.963205.</t>
    </r>
  </si>
  <si>
    <r>
      <t xml:space="preserve">Fernández-Lizárraga M, </t>
    </r>
    <r>
      <rPr>
        <b/>
        <sz val="10"/>
        <color theme="1"/>
        <rFont val="Arial"/>
        <family val="2"/>
      </rPr>
      <t>García-López J</t>
    </r>
    <r>
      <rPr>
        <sz val="10"/>
        <color theme="1"/>
        <rFont val="Arial"/>
        <family val="2"/>
      </rPr>
      <t xml:space="preserve">, Rodil SE, Ribas-Aparicio RM, </t>
    </r>
    <r>
      <rPr>
        <b/>
        <sz val="10"/>
        <color theme="1"/>
        <rFont val="Arial"/>
        <family val="2"/>
      </rPr>
      <t>Silva-Bermudez P</t>
    </r>
    <r>
      <rPr>
        <sz val="10"/>
        <color theme="1"/>
        <rFont val="Arial"/>
        <family val="2"/>
      </rPr>
      <t>. Evaluation of the Biocompatibility and Osteogenic Properties of Metal Oxide Coatings Applied by Magnetron Sputtering as Potential Biofunctional Surface Modifications for Orthopedic Implants. Materials (Basel). 2022 Jul 29;15(15):5240. doi: 10.3390/ma15155240.</t>
    </r>
  </si>
  <si>
    <r>
      <t xml:space="preserve">Bernal-Chávez SA, Alcalá-Alcalá S, Tapia-Guerrero YS, </t>
    </r>
    <r>
      <rPr>
        <b/>
        <sz val="10"/>
        <color rgb="FF212121"/>
        <rFont val="Arial"/>
        <family val="2"/>
      </rPr>
      <t>Magaña JJ</t>
    </r>
    <r>
      <rPr>
        <sz val="10"/>
        <color rgb="FF212121"/>
        <rFont val="Arial"/>
        <family val="2"/>
      </rPr>
      <t>, Del Prado-Audelo ML, Leyva-Gómez G. Cross-linked polyvinyl alcohol-xanthan gum hydrogel fabricated by freeze/thaw technique for potential application in soft tissue engineering. RSC Adv. 2022 Aug 5;12(34):21713-21724. doi: 10.1039/d2ra02295h.</t>
    </r>
  </si>
  <si>
    <r>
      <t xml:space="preserve">Carbonell-Bobadilla N, Soto-Fajardo C, Amezcua-Guerra LM, Batres-Marroquín AB, Vargas T, Hernández-Diazcouder A, Jiménez-Rojas V, Medina-García AC, </t>
    </r>
    <r>
      <rPr>
        <b/>
        <sz val="10"/>
        <color rgb="FF212121"/>
        <rFont val="Arial"/>
        <family val="2"/>
      </rPr>
      <t>Pineda C</t>
    </r>
    <r>
      <rPr>
        <sz val="10"/>
        <color rgb="FF212121"/>
        <rFont val="Arial"/>
        <family val="2"/>
      </rPr>
      <t>, Silveira LH. Patients with seronegative rheumatoid arthritis have a different phenotype than seropositive patients: A clinical and ultrasound study. Front Med (Lausanne). 2022 Aug 16;9:978351. doi: 10.3389/fmed.2022.978351</t>
    </r>
  </si>
  <si>
    <r>
      <t xml:space="preserve">Rivera-Paredez B, Quezada-Sánchez AD, Robles-Rivera K, </t>
    </r>
    <r>
      <rPr>
        <b/>
        <sz val="10"/>
        <color theme="1"/>
        <rFont val="Arial"/>
        <family val="2"/>
      </rPr>
      <t>Hidalgo-Bravo A</t>
    </r>
    <r>
      <rPr>
        <sz val="10"/>
        <color theme="1"/>
        <rFont val="Arial"/>
        <family val="2"/>
      </rPr>
      <t>, Denova-Gutiérrez E, León-Reyes G, Flores YN, Salmerón J, Velázquez-Cruz R. Dietary inflammatory index and bone mineral density in Mexican population. Osteoporos Int. 2022 Sep;33(9):1969-1979. May 28. doi: 10.1007/s00198-022-06434-7. 4</t>
    </r>
  </si>
  <si>
    <t>Ortega-Peña S, Chopin-Doroteo M, Tejeda-Fernández de Lara A, Giraldo-Gómez DM, Salgado RM, Krötzsch E. Dialkyl Carbamoyl Chloride–Coated Dressing Prevents Macrophage and Fibroblast Stimulation via Control of Bacterial Growth: An In Vitro Assay. Microorganisms 2022; 10:1825. https://doi.org/10.3390/ microorganisms10091825</t>
  </si>
  <si>
    <r>
      <t xml:space="preserve">Elizalde-Cárdenas A, González Torres M, Leyva-Gómez G, </t>
    </r>
    <r>
      <rPr>
        <b/>
        <sz val="10"/>
        <color rgb="FF212121"/>
        <rFont val="Arial"/>
        <family val="2"/>
      </rPr>
      <t>Cortés H</t>
    </r>
    <r>
      <rPr>
        <sz val="10"/>
        <color rgb="FF212121"/>
        <rFont val="Arial"/>
        <family val="2"/>
      </rPr>
      <t>,</t>
    </r>
    <r>
      <rPr>
        <b/>
        <sz val="10"/>
        <color rgb="FF212121"/>
        <rFont val="Arial"/>
        <family val="2"/>
      </rPr>
      <t xml:space="preserve"> González-Mendoza O, </t>
    </r>
    <r>
      <rPr>
        <sz val="10"/>
        <color rgb="FF212121"/>
        <rFont val="Arial"/>
        <family val="2"/>
      </rPr>
      <t xml:space="preserve">Pérez Díaz M, </t>
    </r>
    <r>
      <rPr>
        <b/>
        <sz val="10"/>
        <color rgb="FF212121"/>
        <rFont val="Arial"/>
        <family val="2"/>
      </rPr>
      <t>Pineda C</t>
    </r>
    <r>
      <rPr>
        <sz val="10"/>
        <color rgb="FF212121"/>
        <rFont val="Arial"/>
        <family val="2"/>
      </rPr>
      <t>, Ribas-Aparicio RM. Preparation of chitosan-graft N-hydroxyethyl acrylamide copolymers as an in vitro-engineered skin. Materials Letters 2022;324:132783   DOI: 10.1016/j.matlet.2022.132783.</t>
    </r>
  </si>
  <si>
    <r>
      <t xml:space="preserve">Posadas-Sánchez R, Fragoso JM, Sánchez-Muñoz F, Rojas-Velasco G, Ramírez-Bello J, </t>
    </r>
    <r>
      <rPr>
        <b/>
        <sz val="10"/>
        <color theme="1"/>
        <rFont val="Arial"/>
        <family val="2"/>
      </rPr>
      <t xml:space="preserve">López-Reyes A, Martínez-Gómez  LE, </t>
    </r>
    <r>
      <rPr>
        <sz val="10"/>
        <color theme="1"/>
        <rFont val="Arial"/>
        <family val="2"/>
      </rPr>
      <t>Sierra-Fernández C, Rodríguez-Reyna TM, Regino-Zamarripa NE, et al. Association of the Transmembrane Serine Protease-2 (TMPRSS2) Polymorphisms with COVID-19. Viruses 2022, 14, 1976. doi.org/10.3390/v14091976</t>
    </r>
  </si>
  <si>
    <r>
      <t xml:space="preserve">Gutierrez MI, </t>
    </r>
    <r>
      <rPr>
        <sz val="10"/>
        <color theme="1"/>
        <rFont val="Arial"/>
        <family val="2"/>
      </rPr>
      <t xml:space="preserve">Poblete  Naredo I, </t>
    </r>
    <r>
      <rPr>
        <b/>
        <sz val="10"/>
        <color theme="1"/>
        <rFont val="Arial"/>
        <family val="2"/>
      </rPr>
      <t xml:space="preserve">Mercado-Gutierrez  JA, Toledo-Peral CL, </t>
    </r>
    <r>
      <rPr>
        <sz val="10"/>
        <color theme="1"/>
        <rFont val="Arial"/>
        <family val="2"/>
      </rPr>
      <t>Quinzaños-Fresnedo J, Yanez-Suarez O, Gutiérrez-Martinez J. Devices and Technology in Transcranial Magnetic Stimulation: A Systematic Review. Brain Sci. 2022, 12, 1218. doi.org/10.3390/brainsci1209121</t>
    </r>
  </si>
  <si>
    <r>
      <t xml:space="preserve">Merino-Soto C, Chávez-Ventura G, López-Fernández V, Chans GM, </t>
    </r>
    <r>
      <rPr>
        <b/>
        <sz val="10"/>
        <color theme="1"/>
        <rFont val="Arial"/>
        <family val="2"/>
      </rPr>
      <t>Toledano-Toledano F</t>
    </r>
    <r>
      <rPr>
        <sz val="10"/>
        <color theme="1"/>
        <rFont val="Arial"/>
        <family val="2"/>
      </rPr>
      <t>. Learning Self-Regulation Questionnaire (SRQ-L): Psychometric and Measurement Invariance Evidence in Peruvian Undergraduate Students. Sustainability 2022, 14, 11239. https://doi.org/10.3390/ su141811239</t>
    </r>
  </si>
  <si>
    <r>
      <t xml:space="preserve">Chi LA, Somayeh Asgharpour, José Correa‑Basurto, </t>
    </r>
    <r>
      <rPr>
        <b/>
        <sz val="10"/>
        <color theme="1"/>
        <rFont val="Arial"/>
        <family val="2"/>
      </rPr>
      <t xml:space="preserve">Cindy Rodríguez Bandala, </t>
    </r>
    <r>
      <rPr>
        <sz val="10"/>
        <color theme="1"/>
        <rFont val="Arial"/>
        <family val="2"/>
      </rPr>
      <t>Marlet Martínez‑Archundia. Unveiling the G4‑PAMAM capacity to bind and protect Ang‑(1‑7) bioactive peptide by molecular dynamics simulations. Journal of Computer-Aided Molecular Design 2022;36(9):653–675  doi: 10.1007/s10822-022-00470-5. Epub 2022 Aug 8.</t>
    </r>
  </si>
  <si>
    <t>Solis-Vivanco A, Santamaría-Olmedo M, Rodríguez-Juárez, D, Valdés-Flores M, González-Castor C, Velázquez-Cruz R, Ramírez-Salazar E, García-Ulloa AC, Hidalgo-Bravo A. miR-145, miR-92a and miR-375 Show Differential Expression in Serum from Patients with Diabetic Retinopathies. Diagnostics 2022, 12, 2275. https://doi.org/10.3390/ diagnostics12102275</t>
  </si>
  <si>
    <t>Galindo-Méndez M, Navarrete-Salazar H, Baltazar-Jiménez, F, Muñoz-de la Paz E, Sánchez-Mawcinitt MF, Gómez-Pardo, A, Garza-González E, Ponce-de-León-Garduño LA, Franco-Cendejas R, Morfín-Otero R, et al. Emergence of Fosfomycin Resistance by Plasmid-Mediated fos Genes in Uropathogenic ESBL-Producing E. coli Isolates in Mexico. Antibiotics 2022, 11, 1383. https://doi.org/10.3390/ antibiotics1110138</t>
  </si>
  <si>
    <t>Hidalgo-Bravo A, Rivera-Paredez B, León-Reyes G, Patiño N, Castillejos-López M, Salmerón J,  Velázquez-Cruz R. Unravelling the Contribution of the rs7041 and rs4588 Polymorphisms of the GC Gene and Serum VDBP Levels for Developing Metabolic Syndrome in the Mexican Population. Int. J. Mol. Sci. 2022, 23, 10581. https:// doi.org/10.3390/ijms231810581</t>
  </si>
  <si>
    <t>Rugerio-Martínez CI, Ramos D, Segura-Olvera A, Murillo-Melo NM, Tapia-Guerrero YS, Argüello-García R, Leyva-García N, Hernández-Hernández O, Cisneros B, Suárez-Sánchez R. Dp71 Point Mutations Induce Protein Aggregation, Loss of Nuclear Lamina Integrity and Impaired Braf35 and Ibraf Function in Neuronal Cells. International Journal of Molecular Sciences. 2022; 23(19):11876. https://doi.org/10.3390/ijms231911876  ISNN 1422-0067</t>
  </si>
  <si>
    <t>Merino-Soto C, Fernández-Arata M, Fuentes-Balderrama J, Chans GM, Toledano-Toledano, F. Research Perceived Competency Scale: A New Psychometric Adaptation for University Students’ Research Learning. Sustainability 2022, 14, 12036. https://doi.org/10.3390/ su141912036</t>
  </si>
  <si>
    <r>
      <t>Zamudio-Cuevas Y, Martínez-López</t>
    </r>
    <r>
      <rPr>
        <sz val="10"/>
        <color rgb="FF212121"/>
        <rFont val="Arial"/>
        <family val="2"/>
      </rPr>
      <t xml:space="preserve"> </t>
    </r>
    <r>
      <rPr>
        <b/>
        <sz val="10"/>
        <color rgb="FF212121"/>
        <rFont val="Arial"/>
        <family val="2"/>
      </rPr>
      <t>V</t>
    </r>
    <r>
      <rPr>
        <sz val="10"/>
        <color rgb="FF212121"/>
        <rFont val="Arial"/>
        <family val="2"/>
      </rPr>
      <t xml:space="preserve">, Luján-Juárez IA, Montaño-Armendariz N, </t>
    </r>
    <r>
      <rPr>
        <b/>
        <sz val="10"/>
        <color rgb="FF212121"/>
        <rFont val="Arial"/>
        <family val="2"/>
      </rPr>
      <t>Martínez-Flores K, Fernández-Torres J</t>
    </r>
    <r>
      <rPr>
        <sz val="10"/>
        <color rgb="FF212121"/>
        <rFont val="Arial"/>
        <family val="2"/>
      </rPr>
      <t xml:space="preserve">, Gimeno M, </t>
    </r>
    <r>
      <rPr>
        <b/>
        <sz val="10"/>
        <color rgb="FF212121"/>
        <rFont val="Arial"/>
        <family val="2"/>
      </rPr>
      <t>Sánchez-Sánchez R</t>
    </r>
    <r>
      <rPr>
        <sz val="10"/>
        <color rgb="FF212121"/>
        <rFont val="Arial"/>
        <family val="2"/>
      </rPr>
      <t xml:space="preserve">. </t>
    </r>
    <r>
      <rPr>
        <sz val="10"/>
        <color theme="1"/>
        <rFont val="Arial"/>
        <family val="2"/>
      </rPr>
      <t>Anti-inflamatory and Antioxidant Effect of Poly-gallic Acid (PGAL) in an In Vitro Model of Synovitis Induced by Monosodium Urate Crystals. Inflammation. 2022 Oct;45(5):2066</t>
    </r>
    <r>
      <rPr>
        <sz val="10"/>
        <color rgb="FF212121"/>
        <rFont val="Arial"/>
        <family val="2"/>
      </rPr>
      <t>-2077. doi: 10.1007/s10753-022-01676-3. Epub 2022 May 3.</t>
    </r>
  </si>
  <si>
    <r>
      <t xml:space="preserve">Almeida-Becerril T, Rodríguez-Cruz M, Hernández-Cruz SY, Ruiz-Cruz ED, Mendoza CRS, Cárdenas-Conejo A, </t>
    </r>
    <r>
      <rPr>
        <b/>
        <sz val="10"/>
        <color rgb="FF212121"/>
        <rFont val="Arial"/>
        <family val="2"/>
      </rPr>
      <t>Escobar-Cedillo RE</t>
    </r>
    <r>
      <rPr>
        <sz val="10"/>
        <color rgb="FF212121"/>
        <rFont val="Arial"/>
        <family val="2"/>
      </rPr>
      <t xml:space="preserve">, Ávila-Moreno F, Aquino-Jarquin G. Natural history of circulating miRNAs in Duchenne disease: Association with muscle injury and metabolic parameters. Acta Neurol Scand. 2022 Nov;146(5):512-524. doi: 10.1111/ane.13673. Epub 2022 Aug 24  </t>
    </r>
  </si>
  <si>
    <t>Zandonella S, Giovannini I, Zenz S, Manfrè V, Stradner MH, Hocevar A, Gutierrez M, Quartuccio L, De Vita S, Zabotti A. Sjögren syndrome: looking forward to the future. Ther Adv Musculoskelet Dis. 2022 May 23;14:1-23  doi: 10.1177/1759720X221100295.</t>
  </si>
  <si>
    <t>Tedeschi SK, Pascart T, Latourte A, Godsave C, Kundakci B, Naden RP, Taylor WJ, Dalbeth N, Neogi T, Perez-Ruiz F, Rosenthal A, Becce F, Pascual E, Andres M, Bardin T, Doherty M, Ea HK, Filippou G, FitzGerald J, Gutierrez M, Iagnocco A, Jansen TL, Kohler MJ, Lioté F, Matza M, McCarthy GM, Ramonda R, Reginato AM, Richette P, Singh JA, Sivera F, So A, Stamp LK, Yinh J, Yokose C, Terkeltaub R, Choi H, Abhishek A. Identifying potential classification criteria for calcium pyrophosphate deposition disease: Item generation and item reduction. Arthritis Care Res (Hoboken). 2022 Oct;74(10):1649-1658. doi: 10.1002/acr.24619. Epub 2022 Jun 30..</t>
  </si>
  <si>
    <t>Cordero-Martínez J, Jimenez-Gutierrez GE, Aguirre-Alvarado C, Alacántara-Farfán V, Chamorro-Cevallos G, Roa-Espitia AL, Hernández-González EO, Rodríguez-Páez L. Participation of signaling proteins in sperm hyperactivation. Syst Biol Reprod Med. 2022 Oct-Dec;68(5-6):315-330. doi: 10.1080/19396368.2022.2122761</t>
  </si>
  <si>
    <r>
      <t>Domínguez-Oliva A, Mota-Rojas D, Hernández-Avalos I, Mora-Medina P</t>
    </r>
    <r>
      <rPr>
        <b/>
        <sz val="10"/>
        <color theme="1"/>
        <rFont val="Arial"/>
        <family val="2"/>
      </rPr>
      <t xml:space="preserve">, Olmos-Hernández A, Verduzco-Mendoza A, </t>
    </r>
    <r>
      <rPr>
        <sz val="10"/>
        <color theme="1"/>
        <rFont val="Arial"/>
        <family val="2"/>
      </rPr>
      <t>Casas-Alvarado A, Whittaker AL. The neurobiology of pain and facial movements in rodents: Clinical applications and current research. Front Vet Sci. 2022 Sep 29;9:1016720. doi: 10.3389/fvets.2022.1016720</t>
    </r>
  </si>
  <si>
    <r>
      <t xml:space="preserve">Valdes-Arellanes M, Ortega-Hernandez G, Cervantes-Santos DM, Rendon-Barron MJ, Madrigal-Santillan EO, Morales-González JA, </t>
    </r>
    <r>
      <rPr>
        <b/>
        <sz val="10"/>
        <color theme="1"/>
        <rFont val="Arial"/>
        <family val="2"/>
      </rPr>
      <t>Paniagua-Pérez R</t>
    </r>
    <r>
      <rPr>
        <sz val="10"/>
        <color theme="1"/>
        <rFont val="Arial"/>
        <family val="2"/>
      </rPr>
      <t>, Madrigal-Bujaidar E, Alvarez-Gonzalez I. In vivo genotoxic and cytotoxic evaluation of venom obtained from the species of the snake ophryacus, cope, viperidae. Toxin Reviews 2022;41(4): 1115-1123 doi.org/10.1080/15569543.2021.1975752</t>
    </r>
  </si>
  <si>
    <r>
      <t xml:space="preserve">Pérez-Díaz MA, Alvarado-Gómez E, Martínez-Pardo ME, José Yacamán M, Flores-Santos A, </t>
    </r>
    <r>
      <rPr>
        <b/>
        <sz val="10"/>
        <color theme="1"/>
        <rFont val="Arial"/>
        <family val="2"/>
      </rPr>
      <t>Sánchez-Sánchez R</t>
    </r>
    <r>
      <rPr>
        <sz val="10"/>
        <color theme="1"/>
        <rFont val="Arial"/>
        <family val="2"/>
      </rPr>
      <t>, Martínez-Gutiérrez F, Bach H. Development of Radiosterilized Porcine Skin Electrosprayed with Silver Nanoparticles Prevents Infections in Deep Burns. Int J Mol Sci. 2022 Nov 11;23(22):13910. doi: 10.3390/ijms232213910</t>
    </r>
  </si>
  <si>
    <t>Miranda-Novales G, Flores-Moreno K, López-Vidal Y, Ponce de Leó-Rosales S, and PUCRA Network Members. Limited therapeutic options in Mexico for the Treatment of Urinary Tract Infections. Antibiotics 2022; 11:1656  https://doi.org/10.3390/antibiotics11111656  18 Nov</t>
  </si>
  <si>
    <r>
      <t xml:space="preserve">Lopez-Carrizales M, </t>
    </r>
    <r>
      <rPr>
        <b/>
        <sz val="10"/>
        <color theme="1"/>
        <rFont val="Arial"/>
        <family val="2"/>
      </rPr>
      <t>Pérez-Díaz MA,</t>
    </r>
    <r>
      <rPr>
        <sz val="10"/>
        <color theme="1"/>
        <rFont val="Arial"/>
        <family val="2"/>
      </rPr>
      <t xml:space="preserve"> Mendoza-Mendoza E, Peralta-Rodríguez RD, Ojeda-Galvámn HJ, Portales-Pérez D, Magaña-Aquino M, </t>
    </r>
    <r>
      <rPr>
        <b/>
        <sz val="10"/>
        <color theme="1"/>
        <rFont val="Arial"/>
        <family val="2"/>
      </rPr>
      <t xml:space="preserve">Sánchez-Sánchez R, </t>
    </r>
    <r>
      <rPr>
        <sz val="10"/>
        <color theme="1"/>
        <rFont val="Arial"/>
        <family val="2"/>
      </rPr>
      <t>Martinez-Gutierrez F. Green, novel, and one-step synthesis of silver oxide nanoparticles: antimicrobial activity, synergism with antibiotics, and cytotoxic studies. New J Chem 2022; 46:17841-17853 29 Aug https://doi.org/10.1039/D2NJ02902B</t>
    </r>
  </si>
  <si>
    <t xml:space="preserve">Bandala C. Novel Therapeutic Strategies for the Management of Neuropathology and Neuroprotectio in COVID-19. Curr Top Med Chem 2022;22(16):1306.   07 July doi: 10.2174/156802662216220707104738 </t>
  </si>
  <si>
    <t>Gómez-Prado J, Pereira AMF, Wang D,Villanueva-García D, Domínguez-Oliva A, Mora-Medina P, Hernández-Avalos I, Martínez-Burnes J, Casas-Alvarado A, Olmos-Hernández A, Ramírez-Necoechea R, Verduzco-Mendoza A, Hernández A, Torres F and Mota-Rojas D. Thermoregulation mechanisms and perspectives for validating termal indows in pigs with hypothermia and hyperthermia: An overview. Front. Vet. Sci.  2022:9:1023294. doi: 10.3389/fvets.2022.1023294</t>
  </si>
  <si>
    <r>
      <t>Martínez-Ramírez OC, Salazar-Piña A, Cerón-Ramírez X, Rubio-Lightbourn J, Torres-Romero F, Casas-Avila L, Castro-Hernández C. Effect of Inulin Intervention on Metabolic Control and Methylation of </t>
    </r>
    <r>
      <rPr>
        <i/>
        <sz val="10"/>
        <rFont val="Arial"/>
        <family val="2"/>
      </rPr>
      <t>INS</t>
    </r>
    <r>
      <rPr>
        <sz val="10"/>
        <rFont val="Arial"/>
        <family val="2"/>
      </rPr>
      <t> and </t>
    </r>
    <r>
      <rPr>
        <i/>
        <sz val="10"/>
        <rFont val="Arial"/>
        <family val="2"/>
      </rPr>
      <t>IRS1</t>
    </r>
    <r>
      <rPr>
        <sz val="10"/>
        <rFont val="Arial"/>
        <family val="2"/>
      </rPr>
      <t> Genes in Patients with Type 2 Diabetes Mellitus. Nutrients. 2022 Dec 6;14(23):5195. doi: 10.3390/nu14235195. </t>
    </r>
  </si>
  <si>
    <t>Carino-Escobar RI, Rodríguez-García ME, Ramirez-Nava AG, Quinzaños-Fresnedo J, Ortega-Robles E, Arias-Carrion O, Valdés-Cristerna R, Cantillo-Negrete J. A case report: Upper limb recovery from stroke related to SARS-CoV-2 infection during an intervention with a brain-computer interface. Front Neurol. 2022 Nov 18;13:1010328. doi: 10.3389/fneur.2022.1010328. </t>
  </si>
  <si>
    <t xml:space="preserve">Madrigal-Bujaidar E, Paniagua-Pérez R, Rendón-Barrón MJ, Morales-González JA, Madrigal-Santillán EO, Álvarez-González I. Investigation of the DNA Damage and Oxidative Effect Induced by Venlafaxine in Mouse Brain and Liver Cells. Toxics 2022, 10, 737. https://doi.org/ 10.3390/toxics10120737 </t>
  </si>
  <si>
    <r>
      <t xml:space="preserve">Ruiz-Contreras HA, Santamaría A, Arellano-Mendoza MG, </t>
    </r>
    <r>
      <rPr>
        <b/>
        <sz val="10"/>
        <rFont val="Arial"/>
        <family val="2"/>
      </rPr>
      <t>Sánchez-Chapul L</t>
    </r>
    <r>
      <rPr>
        <sz val="10"/>
        <rFont val="Arial"/>
        <family val="2"/>
      </rPr>
      <t>, Robles-Bañuelos B, Rangel-López E. Modulatory Activity of the Endocannabinoid System in the Development and Proliferation of Cells in the CNS. Neurotox Res. 2022 Dec;40(6):1690-1706. doi: 10.1007/s12640-022-00592-6. Epub 2022 Dec 16</t>
    </r>
  </si>
  <si>
    <t>Bahena P, Daftarian N, Maroofian R, Linares P, Villalobos D, Mirrahimi M, Rad A, Doll J, Hofrichter MAH, Koparir A, Röder T, Han S, Sabbaghi H, Ahmadieh H, Behboudi H, Villanueva-Mendoza C, Cortés-Gonzalez V, Zamora-Ortiz R, Kohl S, Kuehlewein L, Darvish H, Alehabib E, Arenas-Sordo ML, Suri F, Vona B, Haaf T. Unraveling the genetic complexities of combined retinal dystrophy and hearing impairment. Hum Genet. 2022 Apr;141(3-4):785-803. doi: 10.1007/s00439-021-02303-1. Epub 2021 Jun 20.</t>
  </si>
  <si>
    <t>Coca-Pelaz A, Bishop JA, Zidar N, Agaimy A, Gebrim EMMS, Mondin V, Cohen O, Strojan P, Rinaldo A, Shaha AR, de Bree R, Hamoir M, Mäkitie AA, Kowalski LP, Saba NF, Ferlito A. Cervical Lymph Node Metastases from Central Nervous System Tumors: A Systematic Review. Cancer Manag Res. 2022 Mar 9;14:1099-1111. doi: 10.2147/CMAR.S348102</t>
  </si>
  <si>
    <t xml:space="preserve">PAIN OUT Research GroupJena; Chinese PAIN OUT network; Dutch PAIN OUTnetwork; Méxican PAIN OUT network; Serbian PAINOUT network; Spanish PAIN OUT network; FrenchPAIN OUT network; Italian PAIN OUT network; SwissPAIN OUT network; Irish PAIN OUT network; Belgian PAIN OUT network, &amp; Zaslansky, R. (2022). Status quoof pain- related patient- reported outcomes andperioperative pain management in 10,415 patients from10 countries: Analysis of registry data. European Journal of Pain, 26(10), 2120–2140. ISNN 1090-3801 https://doi.org/10.1002/ejp.2024 En agradecimientos como colaboradores y encuestadores: Carlos Javier Monroy Alvarez, Rebeca Patricia Isais-Millán, Juana Rebeca Núñez Mendoza y Areli Seir Torres Maldonado. </t>
  </si>
  <si>
    <t>Jiménez-Correa U, Santana-Miranda R, Barrera-Medina A, Martínez-Núñez JM, Marín-Agudelo HA, Poblano A, Schenck CH, Hernández-Berber I. Parasomnias in patients with addictions-a systematic review. CNS Spectr. 2022 Feb;27(1):58-65. doi: 10.1017/S1092852920001911. Epub 2020 Oct 23. 1092-8529, 2165-6509</t>
  </si>
  <si>
    <r>
      <t>Suárez-Sánchez R</t>
    </r>
    <r>
      <rPr>
        <sz val="10"/>
        <color theme="1"/>
        <rFont val="Arial"/>
        <family val="2"/>
      </rPr>
      <t xml:space="preserve">, Ávila-Avilés RD, Hernández-Hernández JM, Sánchez-Celis D, Azotla-Vilchis CN, Gómez-Macías ER, </t>
    </r>
    <r>
      <rPr>
        <b/>
        <sz val="10"/>
        <color theme="1"/>
        <rFont val="Arial"/>
        <family val="2"/>
      </rPr>
      <t>Leyva-García N</t>
    </r>
    <r>
      <rPr>
        <sz val="10"/>
        <color theme="1"/>
        <rFont val="Arial"/>
        <family val="2"/>
      </rPr>
      <t xml:space="preserve">, Ortega A, </t>
    </r>
    <r>
      <rPr>
        <b/>
        <sz val="10"/>
        <color theme="1"/>
        <rFont val="Arial"/>
        <family val="2"/>
      </rPr>
      <t>Magaña JJ</t>
    </r>
    <r>
      <rPr>
        <sz val="10"/>
        <color theme="1"/>
        <rFont val="Arial"/>
        <family val="2"/>
      </rPr>
      <t xml:space="preserve">, Cisneros B, </t>
    </r>
    <r>
      <rPr>
        <b/>
        <sz val="10"/>
        <color theme="1"/>
        <rFont val="Arial"/>
        <family val="2"/>
      </rPr>
      <t>Hernández-Hernández O</t>
    </r>
    <r>
      <rPr>
        <sz val="10"/>
        <color theme="1"/>
        <rFont val="Arial"/>
        <family val="2"/>
      </rPr>
      <t>. RNA Foci Formation in a Retinal Glial Model for Spinocerebellar Ataxia Type 7. Life (Basel). 2022 Dec 22;13(1):23. doi: 10.3390/life13010023</t>
    </r>
    <r>
      <rPr>
        <sz val="10"/>
        <color rgb="FF666666"/>
        <rFont val="Arial"/>
        <family val="2"/>
      </rPr>
      <t>.</t>
    </r>
  </si>
  <si>
    <r>
      <t xml:space="preserve">Bautista-Martínez JS, Mata-Marín JA, Sandoval-Ramírez JL, Chaparro-Sánchez A, Manjarrez-Téllez B, Uribe-Noguez LA, Gaytán-Martínez J, Núñez-Armendáriz M, Cruz-Sánchez A, Núñez-Rodríguez N, Iván MA, Morales-González GS, Álvarez-Mendoza JP, Pérez-Barragán E, Ríos-De Los Ríos J, Contreras-Chávez GG, Tapia-Magallanes DM, Ribas-Aparicio RM, Díaz-López M, Olivares-Labastida A, Gómez-Delgado A, Torres J, </t>
    </r>
    <r>
      <rPr>
        <b/>
        <sz val="10"/>
        <color theme="1"/>
        <rFont val="Arial"/>
        <family val="2"/>
      </rPr>
      <t>Miranda-Duarte A</t>
    </r>
    <r>
      <rPr>
        <sz val="10"/>
        <color theme="1"/>
        <rFont val="Arial"/>
        <family val="2"/>
      </rPr>
      <t>, Zenteno JC, Pompa-Mera EN. Contribution of APOA5, APOC3, CETP, ABCA1 and SIK3 genetic variants to hypertriglyceridemia development in Mexican HIV-patients receiving antiretroviral therapy. Pharmacogenet Genomics. 2022:1 32(3):101-110</t>
    </r>
  </si>
  <si>
    <r>
      <t xml:space="preserve">Zamudio-Cuevas Y, Platas-Rodríguez R, Fernández-Torres J, Martínez-Flores K, Cárdenas-Soria VH, Olivos-Meza A, </t>
    </r>
    <r>
      <rPr>
        <sz val="10"/>
        <color theme="1"/>
        <rFont val="Arial"/>
        <family val="2"/>
      </rPr>
      <t xml:space="preserve">Hernández-Rangel A, </t>
    </r>
    <r>
      <rPr>
        <b/>
        <sz val="10"/>
        <color theme="1"/>
        <rFont val="Arial"/>
        <family val="2"/>
      </rPr>
      <t>Landa-Solís C</t>
    </r>
    <r>
      <rPr>
        <sz val="10"/>
        <color theme="1"/>
        <rFont val="Arial"/>
        <family val="2"/>
      </rPr>
      <t xml:space="preserve">. Synovial membrane mesenchymal stem cells for cartilaginous tissue repair. Mol Biol Rep 2022;49:2503-2517 doi: 10.1007/s11033-021-07051-z. </t>
    </r>
  </si>
  <si>
    <r>
      <t xml:space="preserve">Lezama-García K, Mota-Rojas D, Pereira AMF, Martínez-Burnes J, Ghezzi M, Domínguez A, Gómez J, de Mira Geraldo A, Lendez P, Hernández-Ávalos I, Falcón I, </t>
    </r>
    <r>
      <rPr>
        <b/>
        <sz val="10"/>
        <color theme="1"/>
        <rFont val="Arial"/>
        <family val="2"/>
      </rPr>
      <t>Olmos-Hernández A</t>
    </r>
    <r>
      <rPr>
        <sz val="10"/>
        <color theme="1"/>
        <rFont val="Arial"/>
        <family val="2"/>
      </rPr>
      <t>, Wang D. Transient Receptor Potential (TRP) and Thermoregulation in Animals: Structural Biology andNeurophysiological Aspects. Animals (Basel). 2022;12(1):106. Doi: 10.3390/ani12010106. PMID: 35011212; PMCID: PMC8749608.</t>
    </r>
  </si>
  <si>
    <r>
      <t xml:space="preserve">Salas-Blas E, Merino-Soto C, Pérez-Amezcua B, </t>
    </r>
    <r>
      <rPr>
        <b/>
        <sz val="10"/>
        <color theme="1"/>
        <rFont val="Arial"/>
        <family val="2"/>
      </rPr>
      <t>Toledano-Toledano F</t>
    </r>
    <r>
      <rPr>
        <sz val="10"/>
        <color theme="1"/>
        <rFont val="Arial"/>
        <family val="2"/>
      </rPr>
      <t>. Social Networks Addiction (SNA-6) - Short: Validity of Measurement in Mexican Youths. Front Psychol. 2022 Jan 12;12:774847. doi: 10.3389/fpsyg.2021.774847. PMID: 35095659; PMCID: PMC8790061.</t>
    </r>
  </si>
  <si>
    <r>
      <t>Lopes PT</t>
    </r>
    <r>
      <rPr>
        <sz val="10"/>
        <color theme="1"/>
        <rFont val="Arial"/>
        <family val="2"/>
      </rPr>
      <t xml:space="preserve">, Bento RF, Mello Santiago Gebrim EM, de Oliveira Beck RM, Mota Memede Carvallo R, Gandolfi Sanches SG, </t>
    </r>
    <r>
      <rPr>
        <b/>
        <sz val="10"/>
        <color theme="1"/>
        <rFont val="Arial"/>
        <family val="2"/>
      </rPr>
      <t>Cisneros Lesser JC</t>
    </r>
    <r>
      <rPr>
        <sz val="10"/>
        <color theme="1"/>
        <rFont val="Arial"/>
        <family val="2"/>
      </rPr>
      <t>. Benefits of the pedicled osteoplastic flap as a surgical approach of mastoidectomy in cochlear implant surgery. Eur Arch Otorhinolaryngol. 2022;279(5):2259-2268</t>
    </r>
  </si>
  <si>
    <r>
      <t>De La Parra-Colin P, Gonzalez-De La Torre A, Franco-Cendejas R, Gonzalez-Veliz A, Zarza-Garcia V, Mellado Martínez IPV, García Hernández ML,</t>
    </r>
    <r>
      <rPr>
        <sz val="10"/>
        <color theme="1"/>
        <rFont val="Arial"/>
        <family val="2"/>
      </rPr>
      <t xml:space="preserve"> Barrirentos-Gutierrez T. Ocular Surface characteristics and colonization in a burn center: A prospective cohort study. J Burn Care Res. 2022 Jan 5;43(1):43-50 Doi: 10.1093/jbcr/irab040 </t>
    </r>
  </si>
  <si>
    <r>
      <t>Sosa-Arellano M, González-Huerta NC, Morales-Hernández E, Duarte-Salazar C, Miranda-Duarte A</t>
    </r>
    <r>
      <rPr>
        <sz val="10"/>
        <color theme="1"/>
        <rFont val="Arial"/>
        <family val="2"/>
      </rPr>
      <t>. Epistasis Between Two Gene Variants of Leptin and Vascular Endothelial Growth Factor Genes in the Development of Primary Knee Osteoarthritis. Rev Invest Clin. 2022 Mar 15;74(2):081-089. doi: 10.24875/RIC.21000493. </t>
    </r>
  </si>
  <si>
    <r>
      <t xml:space="preserve">Gómez-Tello MF, Rosetti MF, </t>
    </r>
    <r>
      <rPr>
        <b/>
        <sz val="10"/>
        <color theme="1"/>
        <rFont val="Arial"/>
        <family val="2"/>
      </rPr>
      <t>Galicia-Alvarado M</t>
    </r>
    <r>
      <rPr>
        <sz val="10"/>
        <color theme="1"/>
        <rFont val="Arial"/>
        <family val="2"/>
      </rPr>
      <t>, Maya C, Apiquian R. Neuropsychological screening with TOWI: Performance in 6- to 12-year-old children. Appl Neuropsychol Child. 2022 Apr-Jun;11(2):115-124. doi: 10.1080/21622965.2020.1764357</t>
    </r>
  </si>
  <si>
    <r>
      <t>Jara LJ</t>
    </r>
    <r>
      <rPr>
        <sz val="10"/>
        <color theme="1"/>
        <rFont val="Arial"/>
        <family val="2"/>
      </rPr>
      <t xml:space="preserve">, Vera-Lastra BrainO, Mahroum N, </t>
    </r>
    <r>
      <rPr>
        <b/>
        <sz val="10"/>
        <color theme="1"/>
        <rFont val="Arial"/>
        <family val="2"/>
      </rPr>
      <t>Pineda C</t>
    </r>
    <r>
      <rPr>
        <sz val="10"/>
        <color theme="1"/>
        <rFont val="Arial"/>
        <family val="2"/>
      </rPr>
      <t>, Shoenfeld Y. Autoimmune post-COVID vaccine syndromes: does the spectrum of autoimmune/inflammatory syndrome expand? Clin Rheumatol. 2022 May;41(5):1603-1609. doi: 10.1007/s10067-022-06149-4. Epub 2022 Apr 5</t>
    </r>
  </si>
  <si>
    <r>
      <t>Natsuko PD, Laura SC</t>
    </r>
    <r>
      <rPr>
        <sz val="10"/>
        <color theme="1"/>
        <rFont val="Arial"/>
        <family val="2"/>
      </rPr>
      <t xml:space="preserve">, </t>
    </r>
    <r>
      <rPr>
        <b/>
        <sz val="10"/>
        <color theme="1"/>
        <rFont val="Arial"/>
        <family val="2"/>
      </rPr>
      <t xml:space="preserve">Denise CC, Lucio VR, </t>
    </r>
    <r>
      <rPr>
        <sz val="10"/>
        <color theme="1"/>
        <rFont val="Arial"/>
        <family val="2"/>
      </rPr>
      <t xml:space="preserve">Carlos AS, Fausto SM, </t>
    </r>
    <r>
      <rPr>
        <b/>
        <sz val="10"/>
        <color theme="1"/>
        <rFont val="Arial"/>
        <family val="2"/>
      </rPr>
      <t>Ambar LM</t>
    </r>
    <r>
      <rPr>
        <sz val="10"/>
        <color theme="1"/>
        <rFont val="Arial"/>
        <family val="2"/>
      </rPr>
      <t xml:space="preserve">. Differential gene expression of ABCG2, SLC22A12, IL-1β, and ALPK1 in peripheral blood leukocytes of primary gout patients with hyperuricemia and their comorbidities: a case-control study. Eur J Med Res. 2022 May 3;27(1):62. doi: 10.1186/s40001-022-00684-1. </t>
    </r>
  </si>
  <si>
    <r>
      <t>Méndez-Salazar EO</t>
    </r>
    <r>
      <rPr>
        <b/>
        <sz val="10"/>
        <color theme="1"/>
        <rFont val="Arial"/>
        <family val="2"/>
      </rPr>
      <t xml:space="preserve">, Martínez-Nava GA. </t>
    </r>
    <r>
      <rPr>
        <sz val="10"/>
        <color theme="1"/>
        <rFont val="Arial"/>
        <family val="2"/>
      </rPr>
      <t>Uric acid extrarenal excretion: the gut microbiome as an evident yet understated factor in gout development. Rheumatol Int. 2022 Mar;42(3):403-412. doi: 10.1007/s00296-021-05007-x. Epub 2021 Sep 29.</t>
    </r>
    <r>
      <rPr>
        <b/>
        <sz val="10"/>
        <color theme="1"/>
        <rFont val="Arial"/>
        <family val="2"/>
      </rPr>
      <t xml:space="preserve"> </t>
    </r>
  </si>
  <si>
    <r>
      <t xml:space="preserve">Arellano-Gutiérrez CV, Quintas-Granados LI, </t>
    </r>
    <r>
      <rPr>
        <b/>
        <sz val="10"/>
        <color theme="1"/>
        <rFont val="Arial"/>
        <family val="2"/>
      </rPr>
      <t>Cortés H</t>
    </r>
    <r>
      <rPr>
        <sz val="10"/>
        <color theme="1"/>
        <rFont val="Arial"/>
        <family val="2"/>
      </rPr>
      <t>, González Del Carmen M, Leyva-Gómez G, Bustamante-Montes LP, Rodríguez-Morales M, López-Reyes I, Padilla-Mendoza JR, Rodríguez-Páez L, Figueroa-González G, Reyes-Hernández OD. Indole-3-Carbinol, a Phytochemical Aryl Hydrocarbon Receptor-Ligand, Induces the mRNA Overexpression of UBE2L3 and Cell Proliferation Arrest. Curr Issues Mol Biol. 2022 May 8;44(5):2054-2068. doi: 10.3390/cimb44050139</t>
    </r>
  </si>
  <si>
    <r>
      <t>De La Parra-Colin P, Pichardo-Bahena R</t>
    </r>
    <r>
      <rPr>
        <sz val="10"/>
        <color theme="1"/>
        <rFont val="Arial"/>
        <family val="2"/>
      </rPr>
      <t>, Méndez-Martínez R, García-Carrancá A, Barrientos-Gutierrez T</t>
    </r>
    <r>
      <rPr>
        <b/>
        <sz val="10"/>
        <color theme="1"/>
        <rFont val="Arial"/>
        <family val="2"/>
      </rPr>
      <t>, Santamaría-Olmedo M</t>
    </r>
    <r>
      <rPr>
        <sz val="10"/>
        <color theme="1"/>
        <rFont val="Arial"/>
        <family val="2"/>
      </rPr>
      <t xml:space="preserve">, Lazcano-Ponce E, </t>
    </r>
    <r>
      <rPr>
        <b/>
        <sz val="10"/>
        <color theme="1"/>
        <rFont val="Arial"/>
        <family val="2"/>
      </rPr>
      <t>Hidalgo-Bravo A</t>
    </r>
    <r>
      <rPr>
        <sz val="10"/>
        <color theme="1"/>
        <rFont val="Arial"/>
        <family val="2"/>
      </rPr>
      <t>. Association of high-risk human papillomavirus with ocular surface squamous neoplasia: a case-control study in Mexico. Salud Publica Mex. 2022 Apr 8;64(2):209-217. doi: 10.21149/12796</t>
    </r>
  </si>
  <si>
    <r>
      <t xml:space="preserve">Lezama-García K, Mota-Rojas D, Martínez-Burnes J, Villanueva-García D, Domínguez-Oliva A, Gómez-Prado J, Mora-Medina P, Casas-Alvarado A, </t>
    </r>
    <r>
      <rPr>
        <b/>
        <sz val="10"/>
        <color theme="1"/>
        <rFont val="Arial"/>
        <family val="2"/>
      </rPr>
      <t>Olmos-Hernández A</t>
    </r>
    <r>
      <rPr>
        <sz val="10"/>
        <color theme="1"/>
        <rFont val="Arial"/>
        <family val="2"/>
      </rPr>
      <t>, Soto P, Muns R. Strategies for Hypothermia Compensation in Altricial and Precocial Newborn Mammals and Their Monitoring by Infrared Thermography. Vet Sci. 2022 May 23;9(5):246. doi: 10.3390/vetsci9050246</t>
    </r>
    <r>
      <rPr>
        <b/>
        <sz val="10"/>
        <color theme="1"/>
        <rFont val="Arial"/>
        <family val="2"/>
      </rPr>
      <t xml:space="preserve">. </t>
    </r>
  </si>
  <si>
    <r>
      <t xml:space="preserve">Rodríguez-Reyes G, </t>
    </r>
    <r>
      <rPr>
        <sz val="10"/>
        <color theme="1"/>
        <rFont val="Arial"/>
        <family val="2"/>
      </rPr>
      <t>García-Ulloa AC, Hernández-Jiménez S</t>
    </r>
    <r>
      <rPr>
        <b/>
        <sz val="10"/>
        <color theme="1"/>
        <rFont val="Arial"/>
        <family val="2"/>
      </rPr>
      <t xml:space="preserve">, Alessi-Montero A, Núñez Carrera L, </t>
    </r>
    <r>
      <rPr>
        <sz val="10"/>
        <color theme="1"/>
        <rFont val="Arial"/>
        <family val="2"/>
      </rPr>
      <t>Rojas-Torres F, Infanzón-Talango H, Clark P</t>
    </r>
    <r>
      <rPr>
        <b/>
        <sz val="10"/>
        <color theme="1"/>
        <rFont val="Arial"/>
        <family val="2"/>
      </rPr>
      <t xml:space="preserve">, Miranda-Duarte A, </t>
    </r>
    <r>
      <rPr>
        <sz val="10"/>
        <color theme="1"/>
        <rFont val="Arial"/>
        <family val="2"/>
      </rPr>
      <t>Gómez-Díaz RA</t>
    </r>
    <r>
      <rPr>
        <b/>
        <sz val="10"/>
        <color theme="1"/>
        <rFont val="Arial"/>
        <family val="2"/>
      </rPr>
      <t xml:space="preserve">. </t>
    </r>
    <r>
      <rPr>
        <sz val="10"/>
        <color theme="1"/>
        <rFont val="Arial"/>
        <family val="2"/>
      </rPr>
      <t>Effect of whole-body vibration training on transcutaneous oxygen levels of the foot in patients with type 2 diabetes: A randomized controlled trial</t>
    </r>
    <r>
      <rPr>
        <b/>
        <sz val="10"/>
        <color theme="1"/>
        <rFont val="Arial"/>
        <family val="2"/>
      </rPr>
      <t>. J Biomech 2022 Jun;139:110871. doi: 10.1016/j.jbiomech.2021.110871.</t>
    </r>
  </si>
  <si>
    <r>
      <t xml:space="preserve">Cortés H, </t>
    </r>
    <r>
      <rPr>
        <sz val="10"/>
        <color theme="1"/>
        <rFont val="Arial"/>
        <family val="2"/>
      </rPr>
      <t>Rojas-Márquez M, Del Prado-Audelo ML, Reyes-Hernández OD, González-Del Carmen M, Leyva-Gómez G. Alterations in mental health and quality of life in patients with skin disorders: a narrative review. Int J Dermatol. 2022:61(7):783-791 Doi: 10.1111/ijd.15852</t>
    </r>
  </si>
  <si>
    <r>
      <t xml:space="preserve">Merino-Soto C, Copez-Lonzoy A, </t>
    </r>
    <r>
      <rPr>
        <b/>
        <u/>
        <sz val="10"/>
        <color theme="1"/>
        <rFont val="Arial"/>
        <family val="2"/>
      </rPr>
      <t>Toledano-Toledano F</t>
    </r>
    <r>
      <rPr>
        <sz val="10"/>
        <color theme="1"/>
        <rFont val="Arial"/>
        <family val="2"/>
      </rPr>
      <t>, Nabors LA, Rodrígez-Castro JH, Hernández-Salinas G, Núñez-Benítez MÁ. Effects of Anonymity versus Examinee Name on a Measure of Depressive Symptoms in Adolescents. Children. 2022; 9(7):972. https://doi.org/10.3390/children9070972  227-9067</t>
    </r>
  </si>
  <si>
    <r>
      <t xml:space="preserve">Olmeda-de la Fuente SE, Rodríguez-Castro JH, Ramírez-de León JA, Caballero-Rico FC, Rodríguez-Olmeda JA, </t>
    </r>
    <r>
      <rPr>
        <b/>
        <sz val="10"/>
        <color theme="1"/>
        <rFont val="Arial"/>
        <family val="2"/>
      </rPr>
      <t>Toledano-Toledano F</t>
    </r>
    <r>
      <rPr>
        <sz val="10"/>
        <color theme="1"/>
        <rFont val="Arial"/>
        <family val="2"/>
      </rPr>
      <t>. Modeling the Individual Growth of the Bonnethead Shark Sphyrna tiburo of the Western Gulf of Mexico Using the Multimodel Approach. Fishes. 2022; 7(4):157. https://doi.org/10.3390/fishes7040157</t>
    </r>
  </si>
  <si>
    <r>
      <t xml:space="preserve">Bru-Luna LM, Martí-Vilar M, Merino-Soto C, Salinas-Escudero G, </t>
    </r>
    <r>
      <rPr>
        <b/>
        <sz val="10"/>
        <color theme="1"/>
        <rFont val="Arial"/>
        <family val="2"/>
      </rPr>
      <t>Toledano-Toledano F</t>
    </r>
    <r>
      <rPr>
        <sz val="10"/>
        <color theme="1"/>
        <rFont val="Arial"/>
        <family val="2"/>
      </rPr>
      <t>. Variables Impacting the Quality of Care Provided by Professional Caregivers for People with Mental Illness: A Systematic Review. Healthcare (Basel). 2022 Jun 30;10(7):1225. doi: 10.3390/healthcare10071225</t>
    </r>
  </si>
  <si>
    <r>
      <t>Clavijo-Cornejo D, López-Reyes A, Cruz-Arenas E</t>
    </r>
    <r>
      <rPr>
        <sz val="10"/>
        <color theme="1"/>
        <rFont val="Arial"/>
        <family val="2"/>
      </rPr>
      <t xml:space="preserve">, Jacobo-Albavera L, Rivera-Tlaltzicapa D, Francisco-Balderas A, Domínguez-Pérez M, Romero-Morelos P, Vázquez-Mellado J, Silveira LH, </t>
    </r>
    <r>
      <rPr>
        <b/>
        <sz val="10"/>
        <color theme="1"/>
        <rFont val="Arial"/>
        <family val="2"/>
      </rPr>
      <t>Pineda C, Martínez-Nava G, Gutierrez M</t>
    </r>
    <r>
      <rPr>
        <sz val="10"/>
        <color theme="1"/>
        <rFont val="Arial"/>
        <family val="2"/>
      </rPr>
      <t>. Inflammasome genes polymorphisms and susceptibility to gout. Is there a link? Rev Invest Clin. 2022 May 2;74(3):147-155. doi: 10.24875/RIC.21000603.</t>
    </r>
  </si>
  <si>
    <r>
      <t>Fernández-Torres J, Zamudio-Cuevas Y</t>
    </r>
    <r>
      <rPr>
        <sz val="10"/>
        <color theme="1"/>
        <rFont val="Arial"/>
        <family val="2"/>
      </rPr>
      <t xml:space="preserve">, Montaño-Armendariz N, Luján-Juárez IA, </t>
    </r>
    <r>
      <rPr>
        <b/>
        <sz val="10"/>
        <color theme="1"/>
        <rFont val="Arial"/>
        <family val="2"/>
      </rPr>
      <t>Sánchez-Sánchez R, Martínez-Flores K</t>
    </r>
    <r>
      <rPr>
        <sz val="10"/>
        <color theme="1"/>
        <rFont val="Arial"/>
        <family val="2"/>
      </rPr>
      <t>. HLA-B27 may modulate the interaction between ERAP1 polymorphisms and smoking in ankylosing spondylitis patients. Mol Biol Rep. 2022 Jul;49(7):6423-6431. doi: 10.1007/s11033-022-07456-4. Epub 2022 Apr 16.</t>
    </r>
  </si>
  <si>
    <r>
      <t xml:space="preserve">Camacho-Zavala JK, Perez-Medina AL, </t>
    </r>
    <r>
      <rPr>
        <b/>
        <sz val="10"/>
        <color theme="1"/>
        <rFont val="Arial"/>
        <family val="2"/>
      </rPr>
      <t>Mercado-Gutierrez JA</t>
    </r>
    <r>
      <rPr>
        <sz val="10"/>
        <color theme="1"/>
        <rFont val="Arial"/>
        <family val="2"/>
      </rPr>
      <t xml:space="preserve">, </t>
    </r>
    <r>
      <rPr>
        <b/>
        <sz val="10"/>
        <color theme="1"/>
        <rFont val="Arial"/>
        <family val="2"/>
      </rPr>
      <t>Gutierrez MI,</t>
    </r>
    <r>
      <rPr>
        <sz val="10"/>
        <color theme="1"/>
        <rFont val="Arial"/>
        <family val="2"/>
      </rPr>
      <t xml:space="preserve"> </t>
    </r>
    <r>
      <rPr>
        <b/>
        <sz val="10"/>
        <color theme="1"/>
        <rFont val="Arial"/>
        <family val="2"/>
      </rPr>
      <t>Gutierrez-Martinez J</t>
    </r>
    <r>
      <rPr>
        <sz val="10"/>
        <color theme="1"/>
        <rFont val="Arial"/>
        <family val="2"/>
      </rPr>
      <t xml:space="preserve">, </t>
    </r>
    <r>
      <rPr>
        <b/>
        <sz val="10"/>
        <color theme="1"/>
        <rFont val="Arial"/>
        <family val="2"/>
      </rPr>
      <t>Aguirre-Güemez AV, Quinzaños-Fresnedo J, Perez-Orive J</t>
    </r>
    <r>
      <rPr>
        <sz val="10"/>
        <color theme="1"/>
        <rFont val="Arial"/>
        <family val="2"/>
      </rPr>
      <t>. Personalized protocol and scoring scale for functional electrical stimulation of the hand: A pilot feasibility study. Technol Health Care. 2022;30(1):51-63. doi: 10.3233/THC-213016.</t>
    </r>
  </si>
  <si>
    <r>
      <t xml:space="preserve">Reyes-Sotelo B, Ogi A, Mora-Medina P, Mariti C, </t>
    </r>
    <r>
      <rPr>
        <b/>
        <sz val="10"/>
        <color theme="1"/>
        <rFont val="Arial"/>
        <family val="2"/>
      </rPr>
      <t>Olmos-Hernández A,</t>
    </r>
    <r>
      <rPr>
        <sz val="10"/>
        <color theme="1"/>
        <rFont val="Arial"/>
        <family val="2"/>
      </rPr>
      <t xml:space="preserve"> Hernández-Ávalos I, Domínguez-Oliva A, Rosas ME, </t>
    </r>
    <r>
      <rPr>
        <b/>
        <sz val="10"/>
        <color theme="1"/>
        <rFont val="Arial"/>
        <family val="2"/>
      </rPr>
      <t>Verduzco-Mendoza A</t>
    </r>
    <r>
      <rPr>
        <sz val="10"/>
        <color theme="1"/>
        <rFont val="Arial"/>
        <family val="2"/>
      </rPr>
      <t>, Gazzano A. Early Blood Analysis and Gas Exchange Monitoring in the Canine Neonate: Effect of Dam's Size and Birth Order. Animals (Basel). 2022 Jun 9;12(12):1508. doi: 10.3390/ani12121508</t>
    </r>
  </si>
  <si>
    <r>
      <t xml:space="preserve">González-Mendoza, A., </t>
    </r>
    <r>
      <rPr>
        <b/>
        <sz val="10"/>
        <color rgb="FF333333"/>
        <rFont val="Arial"/>
        <family val="2"/>
      </rPr>
      <t>Quiñones-Urióstegui</t>
    </r>
    <r>
      <rPr>
        <sz val="10"/>
        <color rgb="FF333333"/>
        <rFont val="Arial"/>
        <family val="2"/>
      </rPr>
      <t xml:space="preserve"> I, Salazar-Cruz S, </t>
    </r>
    <r>
      <rPr>
        <b/>
        <sz val="10"/>
        <color rgb="FF333333"/>
        <rFont val="Arial"/>
        <family val="2"/>
      </rPr>
      <t>Pérez-Sanpablo AI</t>
    </r>
    <r>
      <rPr>
        <sz val="10"/>
        <color rgb="FF333333"/>
        <rFont val="Arial"/>
        <family val="2"/>
      </rPr>
      <t>, López-Gutiérrez R, Lozano R.  Design and Implementation of a Rehabilitation Upper-limb Exoskeleton Robot Controlled by Cognitive and Physical Interfaces. </t>
    </r>
    <r>
      <rPr>
        <i/>
        <sz val="10"/>
        <color rgb="FF333333"/>
        <rFont val="Arial"/>
        <family val="2"/>
      </rPr>
      <t>J Bionic Eng</t>
    </r>
    <r>
      <rPr>
        <sz val="10"/>
        <color rgb="FF333333"/>
        <rFont val="Arial"/>
        <family val="2"/>
      </rPr>
      <t> </t>
    </r>
    <r>
      <rPr>
        <b/>
        <sz val="10"/>
        <color rgb="FF333333"/>
        <rFont val="Arial"/>
        <family val="2"/>
      </rPr>
      <t>19</t>
    </r>
    <r>
      <rPr>
        <sz val="10"/>
        <color rgb="FF333333"/>
        <rFont val="Arial"/>
        <family val="2"/>
      </rPr>
      <t>, 1374–1391 (2022). https://doi.org/10.1007/s42235-022-00214-z</t>
    </r>
  </si>
  <si>
    <r>
      <t xml:space="preserve">Gómez R, Neri-Bazán RM, Posadas-Mondragon A, Vizcaíno-Dorado PA, </t>
    </r>
    <r>
      <rPr>
        <b/>
        <sz val="10"/>
        <color theme="1"/>
        <rFont val="Arial"/>
        <family val="2"/>
      </rPr>
      <t>Magaña JJ</t>
    </r>
    <r>
      <rPr>
        <sz val="10"/>
        <color theme="1"/>
        <rFont val="Arial"/>
        <family val="2"/>
      </rPr>
      <t>, Aguilar-Faisal JL. Molecular Assessments, Statistical Effectiveness Parameters and Genetic Structure of Captive Populations of Tursiops truncatus Using 15 STRs. Animals (Basel). 2022 Jul 21;12(14):1857. doi: 10.3390/ani12141857.</t>
    </r>
  </si>
  <si>
    <r>
      <rPr>
        <b/>
        <sz val="10"/>
        <color theme="1"/>
        <rFont val="Arial"/>
        <family val="2"/>
      </rPr>
      <t xml:space="preserve">Ramirez-Gonzalez, A., Castañeda-de-la-Fuente, A., Castro-Cervantes, V., Pineda C., Sandoval H., </t>
    </r>
    <r>
      <rPr>
        <b/>
        <u/>
        <sz val="10"/>
        <color theme="1"/>
        <rFont val="Arial"/>
        <family val="2"/>
      </rPr>
      <t>Hidalgo-Bravo A.</t>
    </r>
    <r>
      <rPr>
        <sz val="10"/>
        <color theme="1"/>
        <rFont val="Arial"/>
        <family val="2"/>
      </rPr>
      <t xml:space="preserve"> Fibrodysplasia (myositis) ossificans progressiva (FOP). Clin Rheumatol 2022;41:1929–1930 https://doi.org/10.1007/s10067-022-06144-9 28-marzo-2022</t>
    </r>
  </si>
  <si>
    <r>
      <t xml:space="preserve">Pérez-Neri I, </t>
    </r>
    <r>
      <rPr>
        <b/>
        <sz val="10"/>
        <color theme="1"/>
        <rFont val="Arial"/>
        <family val="2"/>
      </rPr>
      <t>Pineda C, Sandoval H</t>
    </r>
    <r>
      <rPr>
        <sz val="10"/>
        <color theme="1"/>
        <rFont val="Arial"/>
        <family val="2"/>
      </rPr>
      <t>. Threats to scholarly research integrity arising from paper mills: a rapid scoping review. Clin Rheumatol. 2022 Jul;41(7):2241-2248. doi: 10.1007/s10067-022-06198-9. Epub 2022 May 6.</t>
    </r>
  </si>
  <si>
    <r>
      <t>de Andrade DC, Saaibi D, Sarría N, Vainstein N, Ruiz LC</t>
    </r>
    <r>
      <rPr>
        <b/>
        <sz val="10"/>
        <color theme="1"/>
        <rFont val="Arial"/>
        <family val="2"/>
      </rPr>
      <t xml:space="preserve">, Espinosa R. </t>
    </r>
    <r>
      <rPr>
        <sz val="10"/>
        <color theme="1"/>
        <rFont val="Arial"/>
        <family val="2"/>
      </rPr>
      <t>Assessing the burden of osteoarthritis in Latin America: a rapid evidence assessment. Clin Rheumatol. 2022 May;41(5):1285-1292. doi: 10.1007/s10067-022-06063-9. Epub 2022 Jan 29</t>
    </r>
  </si>
  <si>
    <r>
      <t xml:space="preserve">María Luisa Del Prado-Audelo, Isaac H. Caballero-Florán, Néstor Mendoza-Muñoz, David Giraldo-Gomez, Javad Sharifi-Rad, Jayanta Kumar Patra, </t>
    </r>
    <r>
      <rPr>
        <b/>
        <sz val="10"/>
        <color theme="1"/>
        <rFont val="Arial"/>
        <family val="2"/>
      </rPr>
      <t>Maykel González-Torres</t>
    </r>
    <r>
      <rPr>
        <sz val="10"/>
        <color theme="1"/>
        <rFont val="Arial"/>
        <family val="2"/>
      </rPr>
      <t>, Benjamín Florán,</t>
    </r>
    <r>
      <rPr>
        <b/>
        <sz val="10"/>
        <color theme="1"/>
        <rFont val="Arial"/>
        <family val="2"/>
      </rPr>
      <t xml:space="preserve"> Hernán Cortes</t>
    </r>
    <r>
      <rPr>
        <sz val="10"/>
        <color theme="1"/>
        <rFont val="Arial"/>
        <family val="2"/>
      </rPr>
      <t xml:space="preserve"> &amp; Gerardo Leyva-Gómez. Current progress of self-healing polymers for medical applications in tissue engineering. Iran Polym J 31, 7–29 (2022). https://doi.org/10.1007/s13726-021-00943-8  (VOLVER A CHECAR) Published 30 May 2021</t>
    </r>
  </si>
  <si>
    <r>
      <t xml:space="preserve">González-Siles P, Martí-Vilar M, González-Sala F, Merino-Soto C, </t>
    </r>
    <r>
      <rPr>
        <b/>
        <sz val="10"/>
        <color theme="1"/>
        <rFont val="Arial"/>
        <family val="2"/>
      </rPr>
      <t>Toledano-Toledano F</t>
    </r>
    <r>
      <rPr>
        <sz val="10"/>
        <color theme="1"/>
        <rFont val="Arial"/>
        <family val="2"/>
      </rPr>
      <t>. Sense of Coherence and Work Stress or Well-Being in Care Professionals: A Systematic Review. Healthcare (Basel). 2022 Jul 20;10(7):1347. doi: 10.3390/healthcare10071347.</t>
    </r>
  </si>
  <si>
    <r>
      <t xml:space="preserve">Sánchez-Zavaleta R, Ávalos-Fuentes JA, González-Hernández AV, Recillas-Morales S, Paz-Bermúdez FJ, Leyva-Gómez G, </t>
    </r>
    <r>
      <rPr>
        <b/>
        <sz val="10"/>
        <color theme="1"/>
        <rFont val="Arial"/>
        <family val="2"/>
      </rPr>
      <t>Cortés H</t>
    </r>
    <r>
      <rPr>
        <sz val="10"/>
        <color theme="1"/>
        <rFont val="Arial"/>
        <family val="2"/>
      </rPr>
      <t>, Florán B. Presynaptic nigral GPR55 receptors stimulate [3 H]-GABA release through [3 H]-cAMP production and PKA activation and promote motor behavior. Synapse 2022;76(11-112):e22246 Jul 13. doi: 10.1002/syn.22246 3</t>
    </r>
  </si>
  <si>
    <r>
      <t xml:space="preserve">Mendez Maria, J.; Lara Hernandez, G.; </t>
    </r>
    <r>
      <rPr>
        <b/>
        <sz val="10"/>
        <color theme="1"/>
        <rFont val="Arial"/>
        <family val="2"/>
      </rPr>
      <t>Trujillo-Romero, C.J</t>
    </r>
    <r>
      <rPr>
        <sz val="10"/>
        <color theme="1"/>
        <rFont val="Arial"/>
        <family val="2"/>
      </rPr>
      <t>.; Martinez Sibaja, A.; Flores Cuautle, J.J.A. Stereotactic Positioning System: Towards a Mechanism Used in Thermal Ablation Therapy. Appl. Sci. 2022, 12, 7795. https://doi.org/ 10.3390/app12157795</t>
    </r>
  </si>
  <si>
    <r>
      <t xml:space="preserve">Esparza-Reig, J, Martí-Vilar M, González-Sala F, Merino-Soto C, </t>
    </r>
    <r>
      <rPr>
        <b/>
        <sz val="10"/>
        <color theme="1"/>
        <rFont val="Arial"/>
        <family val="2"/>
      </rPr>
      <t>Toledano-Toledano, F</t>
    </r>
    <r>
      <rPr>
        <sz val="10"/>
        <color theme="1"/>
        <rFont val="Arial"/>
        <family val="2"/>
      </rPr>
      <t>. Social Support and Resilience as Predictors of Prosocial Behaviors before and during COVID-19. Healthcare 2022, 10, 1669. https:// doi.org/10.3390/healthcare10091669</t>
    </r>
  </si>
  <si>
    <r>
      <t>Mandujano-Tinoco EA</t>
    </r>
    <r>
      <rPr>
        <sz val="10"/>
        <color rgb="FF212121"/>
        <rFont val="Arial"/>
        <family val="2"/>
      </rPr>
      <t xml:space="preserve">, González-García F, </t>
    </r>
    <r>
      <rPr>
        <b/>
        <sz val="10"/>
        <color rgb="FF212121"/>
        <rFont val="Arial"/>
        <family val="2"/>
      </rPr>
      <t>Salgado RM, Abarca-Buis RF</t>
    </r>
    <r>
      <rPr>
        <sz val="10"/>
        <color rgb="FF212121"/>
        <rFont val="Arial"/>
        <family val="2"/>
      </rPr>
      <t xml:space="preserve">, Sanchez-Lopez JM, Carranza-Castro PH, Padilla L, </t>
    </r>
    <r>
      <rPr>
        <b/>
        <sz val="10"/>
        <color rgb="FF212121"/>
        <rFont val="Arial"/>
        <family val="2"/>
      </rPr>
      <t>Krötzsch E.</t>
    </r>
    <r>
      <rPr>
        <sz val="10"/>
        <color rgb="FF212121"/>
        <rFont val="Arial"/>
        <family val="2"/>
      </rPr>
      <t xml:space="preserve"> miR-31, miR-155, and miR-221 Expression Profiles and Their Association With Graft Skin Tolerance in a Syngeneic vs Allogeneic Murine Skin Transplantation Model. J Burn Care Res. 2022 Sep 1;43(5):1160-1169. doi: 10.1093/jbcr/irac003</t>
    </r>
  </si>
  <si>
    <r>
      <t xml:space="preserve">Etchegaray-Morales I, Mendoza-Pinto C, Munguía-Realpozo P, Osorio-Peña ÁD, Ibañez-Ovando S, </t>
    </r>
    <r>
      <rPr>
        <b/>
        <sz val="10"/>
        <color theme="1"/>
        <rFont val="Arial"/>
        <family val="2"/>
      </rPr>
      <t>Pineda C</t>
    </r>
    <r>
      <rPr>
        <sz val="10"/>
        <color theme="1"/>
        <rFont val="Arial"/>
        <family val="2"/>
      </rPr>
      <t>, García-Carrasco M. Systemic lupus erythematosus, a leading cause of death in young Mexican females: a nationwide population-based study, 2000-2020. Rheumatol Int. 2022;42(10):1715-1720 Jun 8. doi: 10.1007/s00296-022-05154-9.</t>
    </r>
  </si>
  <si>
    <r>
      <t xml:space="preserve">Campo-Beleño C, Villamizar-Gallardo RA, </t>
    </r>
    <r>
      <rPr>
        <b/>
        <sz val="10"/>
        <color theme="1"/>
        <rFont val="Arial"/>
        <family val="2"/>
      </rPr>
      <t>López-Jácome LE</t>
    </r>
    <r>
      <rPr>
        <sz val="10"/>
        <color theme="1"/>
        <rFont val="Arial"/>
        <family val="2"/>
      </rPr>
      <t xml:space="preserve">, González EE, Muñoz-Carranza S, Franco B, Morales-Espinosa R, Coria-Jimenez R, </t>
    </r>
    <r>
      <rPr>
        <b/>
        <sz val="10"/>
        <color theme="1"/>
        <rFont val="Arial"/>
        <family val="2"/>
      </rPr>
      <t>Franco-Cendejas R, Hernández-Durán M</t>
    </r>
    <r>
      <rPr>
        <sz val="10"/>
        <color theme="1"/>
        <rFont val="Arial"/>
        <family val="2"/>
      </rPr>
      <t>, Lara-Martínez R, Jiménez-García LF, Fernández-Presas AM, García-Contreras R. Biologically synthesized silver nanoparticles as potent antibacterial effective against multi drug-resistant Pseudomonas aeruginosa. Lett Appl Microbiol 2022;75:680-688 Jun 10. doi: 10.1111/lam.13759.</t>
    </r>
  </si>
  <si>
    <r>
      <t>Cinthya Toledo-Peral, Gabriel Vega-Martínez, Jorge A. Mercado-Gutiérrez, Gerardo Rodríguez-Reyes</t>
    </r>
    <r>
      <rPr>
        <sz val="10"/>
        <color theme="1"/>
        <rFont val="Arial"/>
        <family val="2"/>
      </rPr>
      <t xml:space="preserve">, Arturo Vera-Hernández, Lorenzo Leija-Salas, </t>
    </r>
    <r>
      <rPr>
        <b/>
        <u/>
        <sz val="10"/>
        <color theme="1"/>
        <rFont val="Arial"/>
        <family val="2"/>
      </rPr>
      <t>Josefina Gutierrez-Martínez</t>
    </r>
    <r>
      <rPr>
        <sz val="10"/>
        <color theme="1"/>
        <rFont val="Arial"/>
        <family val="2"/>
      </rPr>
      <t>*, Virtual/Augmented Reality for Rehabilitation Applications using Electromyography as Control/Biofeedback: Systematic Literature Review. Electronics.2022; 11(14), 2271 doi.org/10.3390/electronics11142271</t>
    </r>
  </si>
  <si>
    <r>
      <t xml:space="preserve">Zaragoza, G., Solorzano-Flores, SY., </t>
    </r>
    <r>
      <rPr>
        <b/>
        <sz val="10"/>
        <rFont val="Arial"/>
        <family val="2"/>
      </rPr>
      <t>Pineda, C</t>
    </r>
    <r>
      <rPr>
        <sz val="10"/>
        <rFont val="Arial"/>
        <family val="2"/>
      </rPr>
      <t>, Soto-Fajardo C. Ultrasound-guided genicular nerve block a new treatment in rheumatology for knee osteoarthritis pain. </t>
    </r>
    <r>
      <rPr>
        <i/>
        <sz val="10"/>
        <rFont val="Arial"/>
        <family val="2"/>
      </rPr>
      <t>Rheumatol Int</t>
    </r>
    <r>
      <rPr>
        <sz val="10"/>
        <rFont val="Arial"/>
        <family val="2"/>
      </rPr>
      <t> </t>
    </r>
    <r>
      <rPr>
        <b/>
        <sz val="10"/>
        <rFont val="Arial"/>
        <family val="2"/>
      </rPr>
      <t>42</t>
    </r>
    <r>
      <rPr>
        <sz val="10"/>
        <rFont val="Arial"/>
        <family val="2"/>
      </rPr>
      <t>, 1663–1664 (2022). https://doi.org/10.1007/s00296-022-05162-9</t>
    </r>
  </si>
  <si>
    <r>
      <t xml:space="preserve">Cabedo-Peris J, González-Sala F, Merino-Soto C, Pablo JAC, </t>
    </r>
    <r>
      <rPr>
        <b/>
        <sz val="10"/>
        <color theme="1"/>
        <rFont val="Arial"/>
        <family val="2"/>
      </rPr>
      <t xml:space="preserve">Toledano-Toledano, F. </t>
    </r>
    <r>
      <rPr>
        <sz val="10"/>
        <color theme="1"/>
        <rFont val="Arial"/>
        <family val="2"/>
      </rPr>
      <t>Decision Making in Addictive Behaviors Based on Prospect Theory: A Systematic Review. Healthcare 2022;10:1659. https://doi.org/10.3390/ healthcare10091659</t>
    </r>
  </si>
  <si>
    <r>
      <t xml:space="preserve">Leyva-López A, Rivera-Rivera L, Márquez-Caraveo ME, </t>
    </r>
    <r>
      <rPr>
        <b/>
        <sz val="10"/>
        <color theme="1"/>
        <rFont val="Arial"/>
        <family val="2"/>
      </rPr>
      <t>Toledano-Toledano F</t>
    </r>
    <r>
      <rPr>
        <sz val="10"/>
        <color theme="1"/>
        <rFont val="Arial"/>
        <family val="2"/>
      </rPr>
      <t>, Saldaña-Medina C, Chavarría-Guzmán K, Delgado-Gallegos JL, Katz-Guss G, Lazcano-Ponce.  Estudio de la calidad de vida en cuidadores familiares de personas con discapacidad intelectual. Salud Pública Mex. 2022;64:397-405. https://doi.org/10.21149/13325</t>
    </r>
  </si>
  <si>
    <r>
      <t xml:space="preserve">Jara LJ, </t>
    </r>
    <r>
      <rPr>
        <sz val="10"/>
        <color theme="1"/>
        <rFont val="Arial"/>
        <family val="2"/>
      </rPr>
      <t>Vera-Lastra O, Mahroum N,</t>
    </r>
    <r>
      <rPr>
        <b/>
        <sz val="10"/>
        <color theme="1"/>
        <rFont val="Arial"/>
        <family val="2"/>
      </rPr>
      <t xml:space="preserve"> Pineda C, </t>
    </r>
    <r>
      <rPr>
        <sz val="10"/>
        <color theme="1"/>
        <rFont val="Arial"/>
        <family val="2"/>
      </rPr>
      <t>Shoenfeld Y.</t>
    </r>
    <r>
      <rPr>
        <b/>
        <sz val="10"/>
        <color theme="1"/>
        <rFont val="Arial"/>
        <family val="2"/>
      </rPr>
      <t xml:space="preserve"> </t>
    </r>
    <r>
      <rPr>
        <sz val="10"/>
        <color theme="1"/>
        <rFont val="Arial"/>
        <family val="2"/>
      </rPr>
      <t xml:space="preserve">In response to comment on "Autoimmune post COVID vaccine syndromes: does the spectrum of autoimmune/inflammatory syndrome expand?" by Jara LJ et al. Clin Rheumatol. 2022 Sep;41(9):2921-2922. doi: 10.1007/s10067-022-06249-1. Epub 2022 Jul 19. </t>
    </r>
  </si>
  <si>
    <r>
      <t>Zamudio-Cuevas Y, Martínez-Flores K, Martínez-Nava GA, Clavijo-Cornejo D, Fernández-Torres J, Sánchez-Sánchez R</t>
    </r>
    <r>
      <rPr>
        <sz val="10"/>
        <color theme="1"/>
        <rFont val="Arial"/>
        <family val="2"/>
      </rPr>
      <t>. Rheumatoid arthritis and oxidative stress, a review of a decade. Cellular and Molecular Biology, 2022, 68(6): 174-184. doi.org/10.14715/cmb/2022.68.6.28</t>
    </r>
  </si>
  <si>
    <r>
      <t>Aguilar-Zapata D, Duran-Bedolla J</t>
    </r>
    <r>
      <rPr>
        <b/>
        <sz val="10"/>
        <color theme="1"/>
        <rFont val="Arial"/>
        <family val="2"/>
      </rPr>
      <t>, López-Jácome LE</t>
    </r>
    <r>
      <rPr>
        <sz val="10"/>
        <color theme="1"/>
        <rFont val="Arial"/>
        <family val="2"/>
      </rPr>
      <t>, Barrios-Camacho H, Garza-Ramos U, Valdez-Vázquez R. Klebsiella pneumoniae K2 producer of pyogenic liver abscess associated with biliary communication. J Infect Dev Ctries 2022;16(9):1524-1529. Doi. 10.3855/jidc.15914</t>
    </r>
  </si>
  <si>
    <r>
      <t xml:space="preserve">Gitishree Das, Sushanto Gouda , Rout George Kerry , </t>
    </r>
    <r>
      <rPr>
        <b/>
        <sz val="10"/>
        <color theme="1"/>
        <rFont val="Arial"/>
        <family val="2"/>
      </rPr>
      <t xml:space="preserve">Hernán Cortés </t>
    </r>
    <r>
      <rPr>
        <sz val="10"/>
        <color theme="1"/>
        <rFont val="Arial"/>
        <family val="2"/>
      </rPr>
      <t>,  María L. Del Prado-Audelo, Gerardo Leyva-Gómez ,  Patrick Valere Tsouh Fokou, Erick P. Gutiérrez-Grijalva ,  J. Basilio Heredia, Han-Seung Shin, Jayanta Kumar Patra. Study of Traditional Uses, Extraction Procedures, Phytochemical Constituents, and Pharmacological Properties of Tiliacora triandra. Journal of Chemistry Volume 2022, Article ID 8754528, 16 pages https://doi.org/10.1155/2022/8754528         2090-9071  2090-9063</t>
    </r>
  </si>
  <si>
    <r>
      <t xml:space="preserve">Pérez-Neri I, </t>
    </r>
    <r>
      <rPr>
        <b/>
        <sz val="10"/>
        <color rgb="FF212121"/>
        <rFont val="Arial"/>
        <family val="2"/>
      </rPr>
      <t>Pineda C</t>
    </r>
    <r>
      <rPr>
        <sz val="10"/>
        <color rgb="FF212121"/>
        <rFont val="Arial"/>
        <family val="2"/>
      </rPr>
      <t xml:space="preserve">, Flores-Guerrero JL, Estêvão MD, Vasanthan LT, Lorente S, García-González R, Devulapalli V, Weerasekara I, de Aguiar DR, Barros-Sevillano S, Le LK, </t>
    </r>
    <r>
      <rPr>
        <b/>
        <sz val="10"/>
        <color rgb="FF212121"/>
        <rFont val="Arial"/>
        <family val="2"/>
      </rPr>
      <t>Sandoval H</t>
    </r>
    <r>
      <rPr>
        <sz val="10"/>
        <color rgb="FF212121"/>
        <rFont val="Arial"/>
        <family val="2"/>
      </rPr>
      <t>. Adherence to literature search reporting guidelines in leading rheumatology journals' systematic reviews: umbrella review protocol. Rheumatol Int. 2022 Dec;42(12):2135-2140. doi: 10.1007/s00296-022-05194-1. Epub 2022 Aug 27</t>
    </r>
  </si>
  <si>
    <r>
      <t xml:space="preserve">Ramirez-Gonzalez LE, Camiro-Zúñiga A, Piñeirua-Menendez A, Sánchez-Avila JF, Hirata-Hernández AH, Marañón-Solorio KA, Zamora-Tapia I, Pérez-Carrizosa A, </t>
    </r>
    <r>
      <rPr>
        <b/>
        <sz val="10"/>
        <color theme="1"/>
        <rFont val="Arial"/>
        <family val="2"/>
      </rPr>
      <t>Simental-Aldaba E,</t>
    </r>
    <r>
      <rPr>
        <sz val="10"/>
        <color theme="1"/>
        <rFont val="Arial"/>
        <family val="2"/>
      </rPr>
      <t xml:space="preserve"> Sierra-Madero JG. Risk factors associated with HCV co-infection amongst MSM and transgender women living with HIV in Mexico City: a case-control study. Ann Hepatol. 2022 Sep 10 27(6):100758 doi: 10.1016/j.aohep.2022.100758</t>
    </r>
  </si>
  <si>
    <r>
      <t>Cortes-Altamirano JL, Reyes-Long S, Bandala C,</t>
    </r>
    <r>
      <rPr>
        <sz val="10"/>
        <color theme="1"/>
        <rFont val="Arial"/>
        <family val="2"/>
      </rPr>
      <t xml:space="preserve"> Morraz-Varela A, Bonilla-Jaime H, </t>
    </r>
    <r>
      <rPr>
        <b/>
        <sz val="10"/>
        <color theme="1"/>
        <rFont val="Arial"/>
        <family val="2"/>
      </rPr>
      <t>Alfaro-Rodriguez A</t>
    </r>
    <r>
      <rPr>
        <sz val="10"/>
        <color theme="1"/>
        <rFont val="Arial"/>
        <family val="2"/>
      </rPr>
      <t>. Neuropathic Pain in Parkinson's Disease. Neurol India. 2022 Sep-Oct;70(5):1879-1886. doi: 10.4103/0028-3886.359257.</t>
    </r>
  </si>
  <si>
    <t>Fernández-Torres J, Martínez-Nava GA, Martínez-Flores K, Sánchez-Sánchez R, Jara LJ, Zamudio-Cuevas Y. The interplay between HLA-B and NLRP3 polymorphisms may be associated with the genetic susceptibility of gout. Mol Biol Rep. 2022 Nov;49(11):10205-10215. doi: 10.1007/s11033-022-07895-z</t>
  </si>
  <si>
    <r>
      <t>Hernández-Corral S</t>
    </r>
    <r>
      <rPr>
        <sz val="10"/>
        <color theme="1"/>
        <rFont val="Arial"/>
        <family val="2"/>
      </rPr>
      <t>, Serván-Mori E, Benítez-Chavira LA, Nigenda G, Zárate-Grajales RA. Missed nursing care in highly specialized hospitals: A Mexican case study. Int J Health Plann Manage. 2022 Sep;37(5):2997-3005. doi: 10.1002/hpm.3501. Epub 2022 Jun 20</t>
    </r>
  </si>
  <si>
    <t>Chopin-Doroteo M, Krötzsch E. Soap or alcohol-based products? The effect of hand hygiene on skin characteristics during the COVID-19 pandemic. J Cosmet Dermatol. 2022;00:1-7 Nov 21. doi: 10.1111/jocd.15523.</t>
  </si>
  <si>
    <r>
      <t>Méndez-Sánchez, L., Caló, M., Javaid, MK, Aguilar G</t>
    </r>
    <r>
      <rPr>
        <b/>
        <sz val="10"/>
        <color theme="1"/>
        <rFont val="Arial"/>
        <family val="2"/>
      </rPr>
      <t>, Olascoaga-Gómez de León A</t>
    </r>
    <r>
      <rPr>
        <sz val="10"/>
        <color theme="1"/>
        <rFont val="Arial"/>
        <family val="2"/>
      </rPr>
      <t>, Viveros-García JC, Torres-Naranjo f, Clark P. Fragility fractures: proposal of the best practice through the fracture coordination units: the experience of Mexico. Arch Osteoporos 2022;17(8): (2022). https://doi.org/10.1007/s11657-021-01044-y</t>
    </r>
  </si>
  <si>
    <t>Coronado-Zarco, R., Olascoaga-Gómez de León, A. Application of ultrasound for muscle assessment in sarcopenia: 2020 SARCUS update. Muscle volume assessment considerations. Eur Geriatr Med 13, 1497 (2022). https://doi.org/10.1007/s41999-022-00712-7   05nov</t>
  </si>
  <si>
    <t>Cabal-Prieto A, Sánchez-Arellano L, Herrera-Corredor JA, Rodríguez-Miranda J, Prinyawiwatkul W, Ramon-Canul  LG, Toledano-Toledano F, Rodríguez-Buenfil I, Ramírez-Sucre MO, Hernández-Salinas G, de Ramírez-Rivera EJ. Effects of COVID-19 on sensory and cognitive perception of mild and severe diagnosed and recovered patients versus healthy consumers J Sens Stud. 2022;e12798 DOI: 10.1111/joss.12798</t>
  </si>
  <si>
    <t>San Martín-Martínez E,  Casañas-Pimentel R,  Almaguer-Flores A, Prado-Prone G, García-García A, Landa-Solís C, Hernández-Rangel A. Curcumin-loaded Polycaprolactone/Collagen Composite Fibers as Potential Antibacterial Wound Dressing. Fibers Polym 23, 3002–3011 (2022). https://doi.org/10.1007/s12221-022-4275-0    189</t>
  </si>
  <si>
    <r>
      <t>Martínez-Flores K</t>
    </r>
    <r>
      <rPr>
        <sz val="10"/>
        <color theme="1"/>
        <rFont val="Arial"/>
        <family val="2"/>
      </rPr>
      <t xml:space="preserve">, Plata-Rodríguez, R, </t>
    </r>
    <r>
      <rPr>
        <b/>
        <sz val="10"/>
        <color theme="1"/>
        <rFont val="Arial"/>
        <family val="2"/>
      </rPr>
      <t>Olivos-Meza A</t>
    </r>
    <r>
      <rPr>
        <sz val="10"/>
        <color theme="1"/>
        <rFont val="Arial"/>
        <family val="2"/>
      </rPr>
      <t xml:space="preserve">, </t>
    </r>
    <r>
      <rPr>
        <b/>
        <sz val="10"/>
        <color theme="1"/>
        <rFont val="Arial"/>
        <family val="2"/>
      </rPr>
      <t>López-Macay A, Fernández-Torres J,</t>
    </r>
    <r>
      <rPr>
        <sz val="10"/>
        <color theme="1"/>
        <rFont val="Arial"/>
        <family val="2"/>
      </rPr>
      <t xml:space="preserve">  </t>
    </r>
    <r>
      <rPr>
        <b/>
        <sz val="10"/>
        <color theme="1"/>
        <rFont val="Arial"/>
        <family val="2"/>
      </rPr>
      <t>Landa-Solís C, Zamudio-Cuevas Y</t>
    </r>
    <r>
      <rPr>
        <sz val="10"/>
        <color theme="1"/>
        <rFont val="Arial"/>
        <family val="2"/>
      </rPr>
      <t>. Osteogenic Potential of Monosodium Urate Crystals in Synovial Mesenchymal Stem Cells. Medicina 2022;58(12):1724.  https:// doi.org/10.3390/medicina58121724</t>
    </r>
  </si>
  <si>
    <r>
      <t xml:space="preserve">Lezama-García K, Martínez-Burnes J, Marcet-Rius M, Gazzano A, </t>
    </r>
    <r>
      <rPr>
        <b/>
        <sz val="10"/>
        <rFont val="Arial"/>
        <family val="2"/>
      </rPr>
      <t>Olmos-Hernández A,</t>
    </r>
    <r>
      <rPr>
        <sz val="10"/>
        <rFont val="Arial"/>
        <family val="2"/>
      </rPr>
      <t xml:space="preserve"> Mora-Medina P, Domínguez-Oliva A, Pereira AMF, Hernández-Ávalos I, Baqueiro-Espinosa U, Geraldo AM, Casas-Alvarado A, Mota-Rojas D. Is the Weight of the Newborn Puppy Related to Its Thermal Balance? Animals (Basel). 2022 Dec 14;12(24):3536. doi: 10.3390/ani12243536</t>
    </r>
  </si>
  <si>
    <r>
      <t xml:space="preserve">Lezama-García K, Martínez-Burnes J, Pérez-Jiménez JC, Domínguez-Oliva A, Mora-Medina P, </t>
    </r>
    <r>
      <rPr>
        <b/>
        <sz val="10"/>
        <rFont val="Arial"/>
        <family val="2"/>
      </rPr>
      <t>Olmos-Hernández A</t>
    </r>
    <r>
      <rPr>
        <sz val="10"/>
        <rFont val="Arial"/>
        <family val="2"/>
      </rPr>
      <t>, Hernández-Ávalos I, Mota-Rojas D. Relation between the Dam's Weight on Superficial Temperature of Her Puppies at Different Stages of the Post-Partum. Vet Sci. 2022 Dec 4;9(12):673. doi: 10.3390/vetsci9120673</t>
    </r>
  </si>
  <si>
    <t>Zárate-Kalfópulos B, Cruz-Zambrano AR, Falavigna A, Guiroz A, Reyes-Sánchez A, García-Ramos CL. Scientometric Analysis of Publications from 2004-2021 in the Spine Surgery Field: A Latin American Perspective. World Neurosurgery 2022;167:e283-e294  https://doi.org/10.1016/j.wneu.2022.07.145    ISSN 1878-8750,</t>
  </si>
  <si>
    <r>
      <t xml:space="preserve">Cabello-Arista B, </t>
    </r>
    <r>
      <rPr>
        <b/>
        <sz val="10"/>
        <rFont val="Arial"/>
        <family val="2"/>
      </rPr>
      <t>Melgarejo-Ramírez Y</t>
    </r>
    <r>
      <rPr>
        <sz val="10"/>
        <rFont val="Arial"/>
        <family val="2"/>
      </rPr>
      <t xml:space="preserve">, Retana-Flores A, </t>
    </r>
    <r>
      <rPr>
        <b/>
        <sz val="10"/>
        <rFont val="Arial"/>
        <family val="2"/>
      </rPr>
      <t>Martínez-López V</t>
    </r>
    <r>
      <rPr>
        <sz val="10"/>
        <rFont val="Arial"/>
        <family val="2"/>
      </rPr>
      <t xml:space="preserve">, Márquez-Gutiérrez E, Almanza-Pérez J, </t>
    </r>
    <r>
      <rPr>
        <b/>
        <sz val="10"/>
        <rFont val="Arial"/>
        <family val="2"/>
      </rPr>
      <t>Lecona H</t>
    </r>
    <r>
      <rPr>
        <sz val="10"/>
        <rFont val="Arial"/>
        <family val="2"/>
      </rPr>
      <t>, Reyes-Frías ML, Ibarra C, Martínez-Pardo ME</t>
    </r>
    <r>
      <rPr>
        <b/>
        <sz val="10"/>
        <rFont val="Arial"/>
        <family val="2"/>
      </rPr>
      <t>, Velasquillo C, Sánchez-Sánchez R</t>
    </r>
    <r>
      <rPr>
        <sz val="10"/>
        <rFont val="Arial"/>
        <family val="2"/>
      </rPr>
      <t>. Effects of mesenchymal stem cell culture on radio sterilized human amnion or radio sterilized pig skin in burn wound healing. Cell Tissue Bank. 2022:1-13 Jan 20. Doi: 10.1007/s10561-021-09976-y.</t>
    </r>
  </si>
  <si>
    <r>
      <t>Ibarrola-Peña JC, Cueto-Valadez TA, Chejfec-Ciociano JM, Cifuentes-Andrade LR, Cueto-Valadez AE, Castillo-Cardiel G, Cervantes-Cardona GA, Cervantes-Pérez E, Cervantes-Guevara G, Guzmán-Ruvalcaba MJ, Sapién-Fernández JH, Guzmán-Barba JA, Esparza-Estrada I, Flores-Becerril P, Brancaccio-Pérez IV, Guzmán-Ramírez BG, Álvarez-Villaseñor AS, Barbosa-Camacho FJ</t>
    </r>
    <r>
      <rPr>
        <b/>
        <sz val="10"/>
        <color theme="1"/>
        <rFont val="Arial"/>
        <family val="2"/>
      </rPr>
      <t>, Reyes-Elizalde EA</t>
    </r>
    <r>
      <rPr>
        <sz val="10"/>
        <color theme="1"/>
        <rFont val="Arial"/>
        <family val="2"/>
      </rPr>
      <t>, Fuentes-Orozco C, González-Ojeda A. Substance Use and Psychological Distress in Mexican Adults during COVID-19 Pandemic: A Cross-Sectional Study. Int J Environ Res Public Health. 2022 Dec 30;20(1):716. doi: 10.3390/ijerph20010716  (NO INVESTIGACION)</t>
    </r>
  </si>
  <si>
    <r>
      <t xml:space="preserve">Romo-Yáñez J, Sevilla-Montoya R, Pérez-González E, Flores-Reyes J, Laresgoiti-Servitje E, Espino-Sosa S, Domínguez-Castro M, Razo-Aguilera G, </t>
    </r>
    <r>
      <rPr>
        <b/>
        <sz val="10"/>
        <color theme="1"/>
        <rFont val="Arial"/>
        <family val="2"/>
      </rPr>
      <t>Hidalgo-Bravo A</t>
    </r>
    <r>
      <rPr>
        <sz val="10"/>
        <color theme="1"/>
        <rFont val="Arial"/>
        <family val="2"/>
      </rPr>
      <t>, Aguinaga-Ríos M. AZFa, AZFb, AZFc and gr/gr Y-chromosome microdeletions in azoospermic and severe oligozoospermic patients, analyzed from a neural network perspective. Cir Cir. 2022;90(2):202-209. English. doi: 10.24875/CIRU.20001058</t>
    </r>
  </si>
  <si>
    <r>
      <t xml:space="preserve">Arch-Tirado E, </t>
    </r>
    <r>
      <rPr>
        <b/>
        <sz val="10"/>
        <color theme="1"/>
        <rFont val="Arial"/>
        <family val="2"/>
      </rPr>
      <t>Lino-González AL</t>
    </r>
    <r>
      <rPr>
        <sz val="10"/>
        <color theme="1"/>
        <rFont val="Arial"/>
        <family val="2"/>
      </rPr>
      <t>, Loria-Castellanos J, Pérez-Calatayud AA, Montes de Oca-García E, Collado-Corona MA, Albo-Márquez A. Análisis de los efectos económicos en la homeostasis biopsicosocial a partir de un sistema de medición probabilístico tridimensional. Cir Cir 2022</t>
    </r>
    <r>
      <rPr>
        <sz val="10"/>
        <color rgb="FF000000"/>
        <rFont val="Arial"/>
        <family val="2"/>
      </rPr>
      <t>;90(3):392-401.</t>
    </r>
    <r>
      <rPr>
        <sz val="10"/>
        <color theme="1"/>
        <rFont val="Arial"/>
        <family val="2"/>
      </rPr>
      <t xml:space="preserve">: 10.24875/CIRU.20001416 </t>
    </r>
  </si>
  <si>
    <r>
      <t>Carrillo-Esper R</t>
    </r>
    <r>
      <rPr>
        <sz val="10"/>
        <color theme="1"/>
        <rFont val="Arial"/>
        <family val="2"/>
      </rPr>
      <t xml:space="preserve">, </t>
    </r>
    <r>
      <rPr>
        <b/>
        <sz val="10"/>
        <color theme="1"/>
        <rFont val="Arial"/>
        <family val="2"/>
      </rPr>
      <t>González-Martínez KI, Islas-Ávila RE, Jacinto-Flores SA.</t>
    </r>
    <r>
      <rPr>
        <sz val="10"/>
        <color theme="1"/>
        <rFont val="Arial"/>
        <family val="2"/>
      </rPr>
      <t xml:space="preserve"> El paciente quemado en tiempos de COVID-19: propuesta derivada de las lecciones aprendidas. Cir Cir. 2022;90(3):419-426. doi: 10.24875/CIRU.21000645</t>
    </r>
  </si>
  <si>
    <r>
      <t>Melgar-Bieberach RE</t>
    </r>
    <r>
      <rPr>
        <sz val="10"/>
        <color theme="1"/>
        <rFont val="Arial"/>
        <family val="2"/>
      </rPr>
      <t>. Methodological proposal for the development and validation of a scale of pain assessment in the critically burned patient. Cir Cir. 2022;90(3):365-371. English. doi: 10.24875/CIRU.21000050</t>
    </r>
  </si>
  <si>
    <r>
      <t xml:space="preserve">Cruz-Aguilera DL, Mendieta-Cabrera D, Rodríguez-Pérez CE, </t>
    </r>
    <r>
      <rPr>
        <b/>
        <sz val="10"/>
        <color theme="1"/>
        <rFont val="Arial"/>
        <family val="2"/>
      </rPr>
      <t>Martínez-Flores F</t>
    </r>
    <r>
      <rPr>
        <sz val="10"/>
        <color theme="1"/>
        <rFont val="Arial"/>
        <family val="2"/>
      </rPr>
      <t>, Hernández-Gutiérrez ME, Becerril-Villanueva E, Pérez-Sánchez G, Pavón-Romero L, Aguirre-Cruz L. Serum anti-neural immunoreactivity in patients with fibromyalgia. Preliminary study. Gac Med Mex. 2022;158(2):104-109. English. doi: 10.24875/GMM.M22000649</t>
    </r>
  </si>
  <si>
    <t>Carrillo-Esper R. Síndrome pos-COVID-19. Gac Med Mex 2022;158(3):121-123 . DOI: 10.24875/GMM.22000072</t>
  </si>
  <si>
    <t>Ramírez-Arroyo G, Salín Pascual RJ, Dávalos Fuentes MS (2022). Relevance of the voice in the process of gender affirmation in transsexual women: A cross-sectional study. Salud Mental 2022;45(3),115-124. ISSN: 0185-3325. 10.17711/sm.0185-3325.2022.016 </t>
  </si>
  <si>
    <r>
      <t xml:space="preserve">Jiménez-Vargas NA, Trujillo-Bracamontes MR, Rodríguez-Mauricio AF, </t>
    </r>
    <r>
      <rPr>
        <b/>
        <sz val="10"/>
        <color theme="1"/>
        <rFont val="Arial"/>
        <family val="2"/>
      </rPr>
      <t xml:space="preserve">Franco-Cendejas R, Martínez-Wbaldo MC. </t>
    </r>
    <r>
      <rPr>
        <sz val="10"/>
        <color theme="1"/>
        <rFont val="Arial"/>
        <family val="2"/>
      </rPr>
      <t>Hipoacusia en Pacientes con y sin Covid-19 antes y después de la Recuperación de los Casos Positivos. Rev. ORL 2022,13(1):9-18 doi.org/10.14201/orl.27448</t>
    </r>
  </si>
  <si>
    <r>
      <t>Macías-Hernández SI</t>
    </r>
    <r>
      <rPr>
        <sz val="10"/>
        <color theme="1"/>
        <rFont val="Arial"/>
        <family val="2"/>
      </rPr>
      <t>, Morones-Alba JD</t>
    </r>
    <r>
      <rPr>
        <b/>
        <sz val="10"/>
        <color theme="1"/>
        <rFont val="Arial"/>
        <family val="2"/>
      </rPr>
      <t>, Tapia-Ferrusco I, Vélez-Gutiérrez OB, Hernández-Diaz C, Nava-Bringas TI, Cruz-Medina E, Toro LC, Soria-Bastida MLA</t>
    </r>
    <r>
      <rPr>
        <sz val="10"/>
        <color theme="1"/>
        <rFont val="Arial"/>
        <family val="2"/>
      </rPr>
      <t>. A home-based exercise program for temporomandibular joint osteoarthritis: pain, functionality, and joint structure. J Korean Assoc Oral Maxillofac Surg. 2022 Feb 28;48(1):50-58. doi: 10.5125/jkaoms.2022.48.1.50. </t>
    </r>
  </si>
  <si>
    <r>
      <t xml:space="preserve">Martínez-Coria E,  Toledo-Peral CL, Castellanos-Abrego NP, Luna-Méndez M,  Gutiérrez-Martínez J. </t>
    </r>
    <r>
      <rPr>
        <sz val="10"/>
        <color theme="1"/>
        <rFont val="Arial"/>
        <family val="2"/>
      </rPr>
      <t>Volumetric Bone Mineral Density measured by Quantitative Computed Tomography: Reference Values for the Mexican Pediatric Population. Investigación en Discapacidad 2022;8(1):8-15</t>
    </r>
  </si>
  <si>
    <r>
      <t>Carrillo-Mora P</t>
    </r>
    <r>
      <rPr>
        <sz val="10"/>
        <color theme="1"/>
        <rFont val="Arial"/>
        <family val="2"/>
      </rPr>
      <t xml:space="preserve">, Sidonio-Aguayo B, Márquez-Vázquez JF, Campo-Arias SM, Carrillo-Santos M, Hernández-Arenas C, Cervera-Delgadillo NG, </t>
    </r>
    <r>
      <rPr>
        <b/>
        <sz val="10"/>
        <color theme="1"/>
        <rFont val="Arial"/>
        <family val="2"/>
      </rPr>
      <t>Samudio-Cruz MA</t>
    </r>
    <r>
      <rPr>
        <sz val="10"/>
        <color theme="1"/>
        <rFont val="Arial"/>
        <family val="2"/>
      </rPr>
      <t>. Sleep disorders in patients with acquired brain damage,associated factors and their impact on functionality. Investigación en Discapacidad. 2022;8(1):16-22 doi:10.35366/103939.</t>
    </r>
  </si>
  <si>
    <r>
      <t xml:space="preserve">Murillo-Melo NM, Borbolla-Jiménez FV, </t>
    </r>
    <r>
      <rPr>
        <b/>
        <sz val="10"/>
        <color theme="1"/>
        <rFont val="Arial"/>
        <family val="2"/>
      </rPr>
      <t>Hernández-Hernández O</t>
    </r>
    <r>
      <rPr>
        <sz val="10"/>
        <color theme="1"/>
        <rFont val="Arial"/>
        <family val="2"/>
      </rPr>
      <t>, Magaña JJ. The role of non-coding RNAs in the pathogenesis of myotonic dystrophy type 11. Investigación en Discapacidad. 2022;8(1):29-38. doi:10.35366/103941. 2007-6452</t>
    </r>
  </si>
  <si>
    <r>
      <t>Samudio-Cruz MA</t>
    </r>
    <r>
      <rPr>
        <sz val="10"/>
        <color theme="1"/>
        <rFont val="Arial"/>
        <family val="2"/>
      </rPr>
      <t>, Divantoque RAP, Ortega OA</t>
    </r>
    <r>
      <rPr>
        <b/>
        <sz val="10"/>
        <color theme="1"/>
        <rFont val="Arial"/>
        <family val="2"/>
      </rPr>
      <t>, Carrillo-Mora P</t>
    </r>
    <r>
      <rPr>
        <sz val="10"/>
        <color theme="1"/>
        <rFont val="Arial"/>
        <family val="2"/>
      </rPr>
      <t>. Efecto de la rehabilitación neuropsicológica en la enfermedad vascular cerebral en etapa crónica en adolescentes. Estudio de caso. Investigación en Discapacidad. 2022;8(1):23-28. doi:10.35366/103940.</t>
    </r>
  </si>
  <si>
    <r>
      <t>Taniyama-López ON,</t>
    </r>
    <r>
      <rPr>
        <b/>
        <sz val="10"/>
        <color theme="1"/>
        <rFont val="Arial"/>
        <family val="2"/>
      </rPr>
      <t xml:space="preserve"> Carrillo-Mora P, </t>
    </r>
    <r>
      <rPr>
        <sz val="10"/>
        <color theme="1"/>
        <rFont val="Arial"/>
        <family val="2"/>
      </rPr>
      <t>Escobar-Barrios MS, Hernández Rosales P,</t>
    </r>
    <r>
      <rPr>
        <b/>
        <sz val="10"/>
        <color theme="1"/>
        <rFont val="Arial"/>
        <family val="2"/>
      </rPr>
      <t xml:space="preserve"> </t>
    </r>
    <r>
      <rPr>
        <sz val="10"/>
        <color theme="1"/>
        <rFont val="Arial"/>
        <family val="2"/>
      </rPr>
      <t>Mandujano-González A. Estandarización de una prueba de tamizaje de alteraciones del olfato con aceites esenciales. An Orl Mex 2022; 67 (1): 62-72. https://doi.org/10.24245/aorl.v67i1.7502</t>
    </r>
  </si>
  <si>
    <r>
      <t xml:space="preserve">Duarte-Salazar C, Marín-Arriaga N, Miranda-Duarte A. </t>
    </r>
    <r>
      <rPr>
        <sz val="10"/>
        <color theme="1"/>
        <rFont val="Arial"/>
        <family val="2"/>
      </rPr>
      <t>The High Clinical Burden of Erosive Hand Osteoarthritis is Associated with Clinical Findings, Pain, and Radiographic Severity. Reumatol Clin (Engl Ed) 2022;18(6):338-342  doi: 10.1016/j.reuma.2021.03. 2021 Apr 16</t>
    </r>
  </si>
  <si>
    <r>
      <t xml:space="preserve">Díaz LS, Esquivel GEC, Buenrostro MG, </t>
    </r>
    <r>
      <rPr>
        <b/>
        <sz val="10"/>
        <color theme="1"/>
        <rFont val="Arial"/>
        <family val="2"/>
      </rPr>
      <t>Martínez-Wbaldo MC</t>
    </r>
    <r>
      <rPr>
        <sz val="10"/>
        <color theme="1"/>
        <rFont val="Arial"/>
        <family val="2"/>
      </rPr>
      <t xml:space="preserve">. Factores de riesgo asociados al trastorno de procesamiento auditivo central. Invest Discapacidad. 2022; 8 (2): 51-61. https://dx.doi. org/10.35366/105478 </t>
    </r>
  </si>
  <si>
    <r>
      <t>Bueyes-Roiz V, Quiñones-Urióstegui I</t>
    </r>
    <r>
      <rPr>
        <sz val="10"/>
        <color theme="1"/>
        <rFont val="Arial"/>
        <family val="2"/>
      </rPr>
      <t>. Methodology for obtaining kayak technique using a motion analysis system. Invest Discapacidad. 2022; 8 (2): 62-66. https://dx.doi.org/10.35366/105479</t>
    </r>
  </si>
  <si>
    <r>
      <t>Ruvalcaba-Paredes EK, Brena-Molina A, Tamay de Dios L, González-Torres M</t>
    </r>
    <r>
      <rPr>
        <sz val="10"/>
        <color theme="1"/>
        <rFont val="Arial"/>
        <family val="2"/>
      </rPr>
      <t>. Tissue engineering in bone regeneration. Invest Discapacidad. 2022; 8 (2): 67-74. https://dx.doi.org/10.35366/105480</t>
    </r>
  </si>
  <si>
    <r>
      <t>Carino-Escobar RI, Cantillo-Negrete J</t>
    </r>
    <r>
      <rPr>
        <sz val="10"/>
        <color theme="1"/>
        <rFont val="Arial"/>
        <family val="2"/>
      </rPr>
      <t xml:space="preserve">. La inteligencia Artificial para Predicción de la Recuperación en la Enfermedad Vascular Cerebral. Komputer Sapiens 2022;XIV (II):37-88 issn 2007-0691. </t>
    </r>
  </si>
  <si>
    <r>
      <t xml:space="preserve">Serrano ER, Papasidero SB, </t>
    </r>
    <r>
      <rPr>
        <b/>
        <sz val="10"/>
        <color theme="1"/>
        <rFont val="Arial"/>
        <family val="2"/>
      </rPr>
      <t>Hernández-Díaz C, Ventura-Ríos L.</t>
    </r>
    <r>
      <rPr>
        <sz val="10"/>
        <color theme="1"/>
        <rFont val="Arial"/>
        <family val="2"/>
      </rPr>
      <t xml:space="preserve"> Tenosinovitis en artritis reumatoidea, evaluación por ultrasonido y resonancia magnética. Rev. Argent. Reumatol 2022;33(2):106-116 doi.org/10.47196/rar.v33i2.607 1 de junio de 2022</t>
    </r>
  </si>
  <si>
    <r>
      <t>Rogelio Paniagua Pérez,</t>
    </r>
    <r>
      <rPr>
        <sz val="10"/>
        <color theme="1"/>
        <rFont val="Arial"/>
        <family val="2"/>
      </rPr>
      <t xml:space="preserve"> Eduardo Madrigal Bujaidar, Rosa Isela Álvarez González, </t>
    </r>
    <r>
      <rPr>
        <b/>
        <sz val="10"/>
        <color theme="1"/>
        <rFont val="Arial"/>
        <family val="2"/>
      </rPr>
      <t>Carlos Jorge Martínez Canseco</t>
    </r>
    <r>
      <rPr>
        <sz val="10"/>
        <color theme="1"/>
        <rFont val="Arial"/>
        <family val="2"/>
      </rPr>
      <t xml:space="preserve">, </t>
    </r>
    <r>
      <rPr>
        <b/>
        <sz val="10"/>
        <color theme="1"/>
        <rFont val="Arial"/>
        <family val="2"/>
      </rPr>
      <t>Gabriela Flores Mondragón, Lidia Cruz Hernández</t>
    </r>
    <r>
      <rPr>
        <sz val="10"/>
        <color theme="1"/>
        <rFont val="Arial"/>
        <family val="2"/>
      </rPr>
      <t>. Evaluación de la actividad antiinflamatoria, inmunológica y antioxidante de beta-sitosterol en modelos murinos / Evaluation of the anti-inflammatory, immunological and antioxidant activity of beta-sitosterol in murine models. Brazilian Journal of Animal and Environmental Research, Curitiba, v.5, n.2, p. 1466-1481, abr./jun., 2022:   DOI: 10.34188/bjaerv5n2-003  Latindex</t>
    </r>
  </si>
  <si>
    <r>
      <t xml:space="preserve">Marquez-Vazquez Juan Francisco, Arellano-Saldaña María Elena, Rojas-Martinez Karla Nayeli, </t>
    </r>
    <r>
      <rPr>
        <b/>
        <sz val="10"/>
        <color theme="1"/>
        <rFont val="Arial"/>
        <family val="2"/>
      </rPr>
      <t>Carrillo-Mora Paul</t>
    </r>
    <r>
      <rPr>
        <sz val="10"/>
        <color theme="1"/>
        <rFont val="Arial"/>
        <family val="2"/>
      </rPr>
      <t xml:space="preserve">. Comparative Efficacy of Botulinum Toxin in Salivary Glands vs. Oromotor Therapy in the Management of Sialorrhea in Cerebral Palsy Impact on Sleep Quality. Front Rehabilit Sci 2022;3:875235 https://doi.org/10.3389/fresc.2022.875235 </t>
    </r>
  </si>
  <si>
    <r>
      <rPr>
        <b/>
        <sz val="10"/>
        <color theme="1"/>
        <rFont val="Arial"/>
        <family val="2"/>
      </rPr>
      <t>Pineda C, Sandoval H</t>
    </r>
    <r>
      <rPr>
        <sz val="10"/>
        <color theme="1"/>
        <rFont val="Arial"/>
        <family val="2"/>
      </rPr>
      <t>. Y el periplo continúa: hacia una nueva época de la Revista Investigación en Discapacidad. Invest Discapacidad. 2022; 8 (1): 5-7. https://dx.doi.org/10.35366/103937 2007-6452</t>
    </r>
  </si>
  <si>
    <r>
      <rPr>
        <b/>
        <sz val="10"/>
        <color theme="1"/>
        <rFont val="Arial"/>
        <family val="2"/>
      </rPr>
      <t>Carlos Pineda, Hugo Sandoval</t>
    </r>
    <r>
      <rPr>
        <sz val="10"/>
        <color theme="1"/>
        <rFont val="Arial"/>
        <family val="2"/>
      </rPr>
      <t>, Experiencias de los pacientes mediante el uso del ultrasonido: un largo camino por recorrer. Rev Colomb Reumatol. 2022; 29(2):77-8 DOI: 0010.1016/j.rcreu.2022.02.2</t>
    </r>
  </si>
  <si>
    <r>
      <t>Laura E Martínez-Gómez, Brígida Herrera-López,</t>
    </r>
    <r>
      <rPr>
        <sz val="10"/>
        <color theme="1"/>
        <rFont val="Arial"/>
        <family val="2"/>
      </rPr>
      <t xml:space="preserve"> Carlos Martinez-Armenta</t>
    </r>
    <r>
      <rPr>
        <b/>
        <sz val="10"/>
        <color theme="1"/>
        <rFont val="Arial"/>
        <family val="2"/>
      </rPr>
      <t>, Silvestre Ortega-Peña,</t>
    </r>
    <r>
      <rPr>
        <sz val="10"/>
        <color theme="1"/>
        <rFont val="Arial"/>
        <family val="2"/>
      </rPr>
      <t xml:space="preserve"> Dafne L Guido-Gómora, María Carmen Camacho-Rea, </t>
    </r>
    <r>
      <rPr>
        <b/>
        <sz val="10"/>
        <color theme="1"/>
        <rFont val="Arial"/>
        <family val="2"/>
      </rPr>
      <t>Carlos Suárez-Ahedo</t>
    </r>
    <r>
      <rPr>
        <sz val="10"/>
        <color theme="1"/>
        <rFont val="Arial"/>
        <family val="2"/>
      </rPr>
      <t xml:space="preserve">,Paola Vázquez-Cárdenas, Gilberto Vargas-Alarcón, Gustavo Rojas-Velasco, José Manuel Fragoso, Rosa P Vidal-Vázquez, Juan P Ramírez-Hinojosa, Felipe de J Martínez-Ruiz,7 Dulce M Zayago-Ángeles, Mónica Maribel Mata-Miranda, Gustavo Jesús Vázquez-Zapién, Adriana Martínez-Cuatzitl, Edith Barajas-Galicia, José Manuel Rodríguez-Pérez, </t>
    </r>
    <r>
      <rPr>
        <b/>
        <sz val="10"/>
        <color theme="1"/>
        <rFont val="Arial"/>
        <family val="2"/>
      </rPr>
      <t>Roberto Coronado-Zarco</t>
    </r>
    <r>
      <rPr>
        <sz val="10"/>
        <color theme="1"/>
        <rFont val="Arial"/>
        <family val="2"/>
      </rPr>
      <t xml:space="preserve">, </t>
    </r>
    <r>
      <rPr>
        <b/>
        <sz val="10"/>
        <color theme="1"/>
        <rFont val="Arial"/>
        <family val="2"/>
      </rPr>
      <t>Vania Lucas-Tenorio, Rafael Franco-Cendejas, Luis Esaú López-Jácome,</t>
    </r>
    <r>
      <rPr>
        <sz val="10"/>
        <color theme="1"/>
        <rFont val="Arial"/>
        <family val="2"/>
      </rPr>
      <t xml:space="preserve"> Rocío Carmen Vázquez-Juárez, </t>
    </r>
    <r>
      <rPr>
        <b/>
        <sz val="10"/>
        <color theme="1"/>
        <rFont val="Arial"/>
        <family val="2"/>
      </rPr>
      <t>Jonathan J Magaña</t>
    </r>
    <r>
      <rPr>
        <sz val="10"/>
        <color theme="1"/>
        <rFont val="Arial"/>
        <family val="2"/>
      </rPr>
      <t xml:space="preserve">, </t>
    </r>
    <r>
      <rPr>
        <b/>
        <sz val="10"/>
        <color theme="1"/>
        <rFont val="Arial"/>
        <family val="2"/>
      </rPr>
      <t>Julio Granados</t>
    </r>
    <r>
      <rPr>
        <sz val="10"/>
        <color theme="1"/>
        <rFont val="Arial"/>
        <family val="2"/>
      </rPr>
      <t xml:space="preserve">, Luis Rámos-Tavera, </t>
    </r>
    <r>
      <rPr>
        <b/>
        <sz val="10"/>
        <color theme="1"/>
        <rFont val="Arial"/>
        <family val="2"/>
      </rPr>
      <t>Carlos Pineda, Gabriela Angélica Martínez-Nava, Alberto López-Reyes.</t>
    </r>
    <r>
      <rPr>
        <sz val="10"/>
        <color theme="1"/>
        <rFont val="Arial"/>
        <family val="2"/>
      </rPr>
      <t>.Complicity of the pre-existing clinical phenotype with the outcome of death in COVID-19 patients. Investigación en Discapacidad 2022;8(3):85-90 doi: 10.35366/107508</t>
    </r>
  </si>
  <si>
    <t>Navor-Galeana NP, Pineda C, Sandoval H, Gutiérrez-Martínez J. Methodology for the replacement of high-tech medical equipment, applying economic evaluation and business process analysis. Invest Discapacidad. 2022; 8 (3): 91-102. https://dx.doi.org/10.35366/107509</t>
  </si>
  <si>
    <t>López-Reyes A, Magaña JJ. Resiliencia y nuevas oportunidades en el campo médico y científico en una época post-pandemia. Invest Discapacidad. 2022; 8 (2): 49-50 doi: 10.35366/105477</t>
  </si>
  <si>
    <r>
      <t>Cortés H</t>
    </r>
    <r>
      <rPr>
        <sz val="10"/>
        <color theme="1"/>
        <rFont val="Arial"/>
        <family val="2"/>
      </rPr>
      <t>, Contreras-Tovar PS, Rojas-Márquez M, Leyva-García N, Giménez-Carrillo R, Florán B, Leyva-Gómez G.. El papel de la actividad física en la depresión en pacientes con enfermedad de Parkinson. Investigación en Discapacidad. 2022;8(3):115-123. doi:10.35366/107512.</t>
    </r>
  </si>
  <si>
    <r>
      <t xml:space="preserve">Pérez AA, </t>
    </r>
    <r>
      <rPr>
        <b/>
        <sz val="10"/>
        <color rgb="FF212121"/>
        <rFont val="Arial"/>
        <family val="2"/>
      </rPr>
      <t>Carrillo R</t>
    </r>
    <r>
      <rPr>
        <sz val="10"/>
        <color rgb="FF212121"/>
        <rFont val="Arial"/>
        <family val="2"/>
      </rPr>
      <t>, Carrillo O, Farely-González C, Peña C, Meza-Marquez JM, Mejía LJ, Skipse  MB, Vázquez GF. Ultrasound Meal Accommodation Test In Critically Ill Patients With And Without Feeding Intolerance Umat-Icu. Clinical Nutrition ESPEN 2022;51:424-429 20 July 2022. https://doi.org/10.1016/j.clnesp.2022.07.006</t>
    </r>
  </si>
  <si>
    <r>
      <t xml:space="preserve">Flores-Medina P, </t>
    </r>
    <r>
      <rPr>
        <b/>
        <sz val="10"/>
        <color theme="1"/>
        <rFont val="Arial"/>
        <family val="2"/>
      </rPr>
      <t>Carrillo-Mora P</t>
    </r>
    <r>
      <rPr>
        <sz val="10"/>
        <color theme="1"/>
        <rFont val="Arial"/>
        <family val="2"/>
      </rPr>
      <t>. Opinion and prevalence of use of central nervous system stimulants in open population: results of an electronic survey. Rev Mex Neuroci. 2022;23(5):171-176  doi: 10.24875/RMN.220000031</t>
    </r>
  </si>
  <si>
    <r>
      <t xml:space="preserve">Mancera Sánchez J, Hernaiz Leonardo JC, </t>
    </r>
    <r>
      <rPr>
        <b/>
        <sz val="10"/>
        <color theme="1"/>
        <rFont val="Arial"/>
        <family val="2"/>
      </rPr>
      <t>Ishiwara Niembro JK, Lesser JC</t>
    </r>
    <r>
      <rPr>
        <sz val="10"/>
        <color theme="1"/>
        <rFont val="Arial"/>
        <family val="2"/>
      </rPr>
      <t>. Therapeutic Effect of the Correction of Vitamin D Deficiency in Patients with Benign Paroxysmal Positional Vertigo. A Randomized Clinical Trial. Int Arch Otorhinolaryngol. 2022 Apr 13;26(4):e666-e670 doi: 10.1055/s-0041-1730992             ISSN 1809-9777  1809-4864</t>
    </r>
  </si>
  <si>
    <t>Carrillo-Esper R. La Revista Mexicana de Anestesiología con paso firme y adecuado a la modernidad. Rev Mex de Anestesiol 2022;45(1):7-8  doi.org/10.35366/102895</t>
  </si>
  <si>
    <t>García-Lara MA, Sánchez-Sagrero A, Aguilar-Águila-Martínez A, López-León NL. Manejo anestésico del paciente quemado. Revista Mexicana de Anestesiología Vol. 45. No. 2. pp 129-134  doi: 10.35366/103888 Abril-junio</t>
  </si>
  <si>
    <t>Rivera-Orna MA, Chávez-Ruiz I. Propuesta de medicina perioperatoria en México: protocolo Enhance Recovery After Surgery aplicada a cesárea. Rev Mex de Anestesiol 2022; Octubre-Diciembre 2022 Vol. 45. No. 4. pp 275-279  doi: 10.35366/106347</t>
  </si>
  <si>
    <t>Rocha-Cruz CA, Peña-Riverón AA, Campos-García D, Wiedman-Duarte CS, Castañeda-Vázquez JL,  Durán-Arizagaet HJ. Efectividad del bloqueo de plexo braquial con abordaje costoclavicular y factores que modifican la sonoanatomía en pacientes pediátricos. Rev Mex Anest. 2022;45(4):226-230. doi:10.35366/106340.</t>
  </si>
  <si>
    <t>Sánchez-Pérez H, Ramírez-Rosillo FJ, Carrillo-Esper R. Polifarmacia en el adulto mayor. Consideraciones en el perioperatorio. Rev Mex Anest. 2022;45(1):40-47. doi:10.35366/102902.</t>
  </si>
  <si>
    <r>
      <t xml:space="preserve">Oliva-Cantarutti DP, Godínez-García MM, Garza-de Allende l, Reyes,  BA, Camacho-Juárez JS,  </t>
    </r>
    <r>
      <rPr>
        <b/>
        <sz val="10"/>
        <color theme="1"/>
        <rFont val="Arial"/>
        <family val="2"/>
      </rPr>
      <t>Pérez-Sanpablo  AI</t>
    </r>
    <r>
      <rPr>
        <sz val="10"/>
        <color theme="1"/>
        <rFont val="Arial"/>
        <family val="2"/>
      </rPr>
      <t>. (2022). La Importancia del Control Sanitario en el Diseño y Desarrollo de Dispositivos Médicos en México Durante la Pandemia por COVID-19. Contactos, Revista de Educación en Ciencias e Ingeniería 2022;1(125), 43-51. Recuperado a partir de https://contactos.izt.uam.mx/index.php/contactos/article/view/223 ISSN 2683-2607 Online y 0186-4084 P 2383-2607</t>
    </r>
  </si>
  <si>
    <r>
      <rPr>
        <u/>
        <sz val="10"/>
        <color theme="1"/>
        <rFont val="Arial"/>
        <family val="2"/>
      </rPr>
      <t>Martínez Vázquez A</t>
    </r>
    <r>
      <rPr>
        <sz val="10"/>
        <color theme="1"/>
        <rFont val="Arial"/>
        <family val="2"/>
      </rPr>
      <t xml:space="preserve">, Bello-Lopez JM, </t>
    </r>
    <r>
      <rPr>
        <b/>
        <sz val="10"/>
        <color theme="1"/>
        <rFont val="Arial"/>
        <family val="2"/>
      </rPr>
      <t>Silva-Bermudez P</t>
    </r>
    <r>
      <rPr>
        <sz val="10"/>
        <color theme="1"/>
        <rFont val="Arial"/>
        <family val="2"/>
      </rPr>
      <t>, Prado G, Ramos-Vilchis C,  de la Torre R, Ibáñez-Cervantes G, Cureño-Díaz MA, Almaguer-Flores A, Rodil SE. Nanocapa SakCu®:¿Por qué inactiva a los virus? Revista Materiales Avanzados 2022; 36:39-42 ISNN 1665-7071   10 SEPT. 2022  https://www.iim.unam.mx/revista/https://iim.unam.mx/MA/36/viewer.html?file=pdf&amp;magazinemode=true</t>
    </r>
  </si>
  <si>
    <r>
      <t xml:space="preserve">Cifuentes-Mendiola SE, Velasquillo C, </t>
    </r>
    <r>
      <rPr>
        <u/>
        <sz val="10"/>
        <color theme="1"/>
        <rFont val="Arial"/>
        <family val="2"/>
      </rPr>
      <t>García-Hernández AL</t>
    </r>
    <r>
      <rPr>
        <sz val="10"/>
        <color theme="1"/>
        <rFont val="Arial"/>
        <family val="2"/>
      </rPr>
      <t>: Papel fundamental de la inflamación sistémica de bajo grado en el desarrollo de la diabetes tipo 2. Rev ALAD. 2022;12:26-36   ISSN: 2248-6518 Disponible en internet: 07-09-2022  DOI: 10.24875/ALAD.22000004</t>
    </r>
  </si>
  <si>
    <t>Erguera-Aguirre LR, Cortés-Cisneros A, Pichardo-Bahena R. Carcinoma epidermoide en el contexto de papiloma nasal invertido. An Orl Mex 2022; 67 (2): 151-155. https://doi.org/10.24245/aorl.v67i2.7689  ISSN: 1665-5672</t>
  </si>
  <si>
    <r>
      <t>Garnica Escamilla Marco Antonio, Sánchez Zúñiga Martín de Jesús; Támez Coyotzin Elvira Alejandra; Reyes Reyes Jocelin, García López Damaris Abigail, González Díaz Anahali, González Mañon Martín Jair,  Peñaloza Hernández Julio Oscar.</t>
    </r>
    <r>
      <rPr>
        <b/>
        <sz val="10"/>
        <rFont val="Arial"/>
        <family val="2"/>
      </rPr>
      <t xml:space="preserve"> </t>
    </r>
    <r>
      <rPr>
        <sz val="10"/>
        <rFont val="Arial"/>
        <family val="2"/>
      </rPr>
      <t xml:space="preserve">Quemadura química por ácido fluorhídrico: mecanismos fisiopatológicos de la lesión. </t>
    </r>
    <r>
      <rPr>
        <b/>
        <sz val="10"/>
        <rFont val="Arial"/>
        <family val="2"/>
      </rPr>
      <t xml:space="preserve"> </t>
    </r>
    <r>
      <rPr>
        <sz val="10"/>
        <rFont val="Arial"/>
        <family val="2"/>
      </rPr>
      <t>Med Crit. 2022;36(6):371-377. doi:10.35366/107460. versión impresa ISSN 2448-8909</t>
    </r>
  </si>
  <si>
    <t>Garnica-Escamilla MA, Vargas-Torres ES, Marín-Landa OM, Robledo-Madrid P, Tamez-Coyotzin EA, Lomelí-Mejía PA, Cadeza-Aguilar J, Carrillo-Esper R, Laredo-Sánchez EC, Sánchez-Zúñiga MJ. Reanimación hidrometabólica del paciente quemado. La pócima mágica. Med Int Mex. 2022;38(5):1041-1049. https://doi.org/10.24245/mim.v38i5.4763   ISSN: 0186-4866</t>
  </si>
  <si>
    <t>Gutiérrez-Martínez J. IX Congreso Internacional de Investigación en Rehabilitación. Presentación. Invest Discapacidad. 2022; 8 (s1): s5. https://dx.doi.org/10.35366/108179  isnn 2007-6452</t>
  </si>
  <si>
    <t>Vanessa C. Calil-Romero, Carolina D. Tejeda-Franco, Itzel Solís-Sánchez, Mónica Segura-Hernández, Nallely Bueno-Hernández, Annel Gómez-Coello. Oropharyngeal dysphagia spectrum in Wallenberg syndrome: a case report. Rev Med Hosp Gen Mex. 2022;85(4):190-196    ISSN 0185-1063</t>
  </si>
  <si>
    <t>Carrillo Esper Raúl, Melgar Bieberach Rebeca Estela, Jacinto Flores Sarahi Anilú, Campa Mendoza Ángela Nallely, Tapia Salazar Mauricio. Atención del paciente quemado en «tiempos de COVID-19». Med. crít. 2022;36(2):107-111. Epub 18-Nov-2022.  https://doi.org/10.35366/104873. versión impresa ISSN 2448-8909</t>
  </si>
  <si>
    <r>
      <t xml:space="preserve">Carrillo-Esper R, Galindo-Mendoza l, Sánchez-Medina JR, Alfredo Cabrera-Rayo  A, Hernández-Aranda JC, Gutiérrez-Hernández A,  Cabello-Aguilera R, Serralde-Zúñiga AE, Díaz-Pizarro Graf JI,  Cervantes-Pérez E,  Rivas-Soto M, Contreras-Santiago EM, Tapia-Salazar M, Carlos Eduardo Chávez-Pérez CE,  Rocha-Gutiérrez I, Baldwin-Monroy DD, Melgar-Bieberach RE, González-Martínez KI, Roberto Emmanuel Islas-Ávila RE, </t>
    </r>
    <r>
      <rPr>
        <sz val="10"/>
        <color theme="1"/>
        <rFont val="Arial"/>
        <family val="2"/>
      </rPr>
      <t>Gómez Santa-María O, Hernández-Téllez G, Campa-Mendoza AN, García-López LR, Reyes-Torres CA, Carrillo-Córdova SM, Sarahí Anilú Jacinto-Flores SA, Cedillo-Juárez J, Méndez-Romero YC,  Chávez-Robles ER, Vistraín GR, Aldrete-Velasco JA, Enriquez-Ramos MS, Camacho-Silva B. Consenso multidisciplinario sobre terapia nutricional en el paciente quemado. Med Crit. 2022;36(s1):s4-s40  versión impresa ISSN 2448-8909 doi: 10.35366/105375</t>
    </r>
  </si>
  <si>
    <r>
      <t>Paul Carrillo-Mora, Yesenia Lugo Rodríguez, Kenia F. Franyutti-Prado, Marlene A. Rodríguez-Barragán, Nelly G. Cervera-Delgadillo. Stimulant drugs to promote the awake state and cognitive performance: do they really work?</t>
    </r>
    <r>
      <rPr>
        <sz val="10"/>
        <color theme="1"/>
        <rFont val="Arial"/>
        <family val="2"/>
      </rPr>
      <t xml:space="preserve"> </t>
    </r>
    <r>
      <rPr>
        <sz val="10"/>
        <color rgb="FF212121"/>
        <rFont val="Arial"/>
        <family val="2"/>
      </rPr>
      <t>Rev Mex Neuroci. 2022;23(6):223-232 1   ISSN 2604-6180 DOI: 10.24875/RMN.21000064   Available online: 02-12-2022</t>
    </r>
  </si>
  <si>
    <t>Castañón-León M, Ishiwara-Niembro J, Arch-Tirado E, Lino-González A. (2022). Recurrenciade vértigo y discapacidad autopercibida en pacientes con hipovitaminosis D.: Estudio de caso. Areté 2022;22(2):11-17. https://arete.ibero.edu.co/article/view/2409  (ISSN 1657-2513; e-ISSN 2463-2252 10.33881/1657-2513.art.22202 31/dic/2022</t>
  </si>
  <si>
    <t>Euán GA, García RCL, Rosales OLM, Alpizar AA, Reyes SA. Descompresión anterior y fijación con cajas autobloqueantes en columna cervical. Orthotips. 2022; 18 (1): 49-52. https://dx.doi. org/10.35366/103732 ISNN 2007-8560 PRINT Latindex</t>
  </si>
  <si>
    <t>Neri-Vela Rolando, Rodriguez-Paz Agustín, Carrillo-Esper Raúl. Notas acerca de la transfusión sanguínea en México. Rev. mex. anestesiol. [online]. 2022, vol.45, n.3, pp.212-215.  Epub 05-Sep-2022. ISSN 0484-7903.  https://doi.org/10.35366/105597.</t>
  </si>
  <si>
    <t>Jimena Cano-Crespo, Héctor De la Torre-Barrios, Carolina D. Tejeda-Franco, Itzel Solís-Sánchez, Nallely Bueno-Hernánde, Annel Gómez-Coello. Dysphagia rehabilitation in post-COVID patients: Review of the Literatura Rev Med Hosp Gen Mex. 2022;85(1):44-49  0185-1063 DOI: 10.24875/HGMX.21000062  Available online: 07-03-2022</t>
  </si>
  <si>
    <r>
      <t>Sánchez-Avilés TA</t>
    </r>
    <r>
      <rPr>
        <sz val="10"/>
        <color theme="1"/>
        <rFont val="Arial"/>
        <family val="2"/>
      </rPr>
      <t xml:space="preserve">, Melchor-López A, Soto-García O, León-Miranda AE, Velázquez-Navarrete KE, </t>
    </r>
    <r>
      <rPr>
        <b/>
        <sz val="10"/>
        <color theme="1"/>
        <rFont val="Arial"/>
        <family val="2"/>
      </rPr>
      <t>Lozada-Pérez CA</t>
    </r>
    <r>
      <rPr>
        <sz val="10"/>
        <color theme="1"/>
        <rFont val="Arial"/>
        <family val="2"/>
      </rPr>
      <t>. Asociación entre índice neutrófilolinfocito y peritonitis relacionada con diálisis peritoneal. Med Int Méx 2022;38 (2): 223-234. https://doi.org/10.24245/mim.v38i2.4814 Marzo</t>
    </r>
  </si>
  <si>
    <t xml:space="preserve">Sánchez-Pérez H, Carrillo-Esper R, Zavala-González MA, Carrillo-Córdova DM. Hipouricemia: una entidad olvidada. Med Int Mex 2022; 38 (2): 388-396. https://doi.org/10.24245/mim.v38i2.5195   ISSN: 0186-4866  ISSN: 0186-4866 </t>
  </si>
  <si>
    <t xml:space="preserve">Beltrán-Rodríguez Cabo OE, Ramírez-Arroyo G, Taylor-Moreno E, Esquivel-Sánchez JM, Sánchez-Ángeles D, Ortega-Marsch AP, Infante-Delgado R, Pérez-Delgadillo GM, Mario Toledo-Varela M. Manifestaciones otorrinolaringológicas de la COVID-19: experiencia en la Unidad Temporal COVID-19 en el Centro Citibanamex.  An Orl Mex. 2022; 67 (4): 256-266.  ISSN: 1665-5672 https://doi.org/10.24245/aorl.v67i4.8211 (NO INVESTIGACION) </t>
  </si>
  <si>
    <r>
      <t>Alemán-Pérez A,</t>
    </r>
    <r>
      <rPr>
        <b/>
        <u/>
        <sz val="10"/>
        <color theme="1"/>
        <rFont val="Arial"/>
        <family val="2"/>
      </rPr>
      <t xml:space="preserve"> Araujo-Monsalvo VM</t>
    </r>
    <r>
      <rPr>
        <sz val="10"/>
        <color theme="1"/>
        <rFont val="Arial"/>
        <family val="2"/>
      </rPr>
      <t xml:space="preserve">, Hernández-Simón LM, Gayol-Mérida DA, </t>
    </r>
    <r>
      <rPr>
        <b/>
        <sz val="10"/>
        <color theme="1"/>
        <rFont val="Arial"/>
        <family val="2"/>
      </rPr>
      <t>Domínguez-Hernández VM</t>
    </r>
    <r>
      <rPr>
        <sz val="10"/>
        <color theme="1"/>
        <rFont val="Arial"/>
        <family val="2"/>
      </rPr>
      <t xml:space="preserve">, Hernández-Aguilar C, Martínez-Coria E, Luna-Méndez M. Modelo Sistémico para el estudio de variables biomecánicas que influyen en el desarrollo de úlceras por presión. Revista Internacional de Investigación e Innovación Tecnológica 2022;10(59): 49-65  ISSN 2007-9763 www.riiit.com.mx </t>
    </r>
  </si>
  <si>
    <r>
      <t xml:space="preserve">Luis Carlos Cortez-González, </t>
    </r>
    <r>
      <rPr>
        <b/>
        <sz val="10"/>
        <color theme="1"/>
        <rFont val="Arial"/>
        <family val="2"/>
      </rPr>
      <t>Martín Pantoja-Herrera,</t>
    </r>
    <r>
      <rPr>
        <sz val="10"/>
        <color theme="1"/>
        <rFont val="Arial"/>
        <family val="2"/>
      </rPr>
      <t xml:space="preserve"> Diana Berenice Cortes-Montelongo, María Ascención Tello-García,</t>
    </r>
    <r>
      <rPr>
        <u/>
        <sz val="10"/>
        <color theme="1"/>
        <rFont val="Arial"/>
        <family val="2"/>
      </rPr>
      <t xml:space="preserve"> José Luis Nuncio-Domínguez</t>
    </r>
    <r>
      <rPr>
        <sz val="10"/>
        <color theme="1"/>
        <rFont val="Arial"/>
        <family val="2"/>
      </rPr>
      <t xml:space="preserve">. Estrés laboral del personal de enfermería en una institución de tercer nivel de atención de la ciudad de México. Invest Pens Crit 22;10(2):04-15. https://doi.org/10.37387/ipc.v10i2.288  1812-3864 P y 2644-4119 E </t>
    </r>
  </si>
  <si>
    <t>ARTÍCULO</t>
  </si>
  <si>
    <t>GRUPO 6</t>
  </si>
  <si>
    <t>GRUPO 5</t>
  </si>
  <si>
    <t>GRUPO 4</t>
  </si>
  <si>
    <t>GRUPO 3</t>
  </si>
  <si>
    <t>GRUPO 2</t>
  </si>
  <si>
    <t>GRUPO 1</t>
  </si>
  <si>
    <t>María de la Luz Arenas Sordo, Carlos P. Viñals-Labañino. Finding on Cerebral Palsy in Mexican Pediatric Patients: Experience in a National Institute of Health. En Fabrizio Stasolla. A Clinical Guide to Cerebral Palsy. Hauppaugue, New York, U.S.A. Nova Science Publishers, Inc. 2022;47-70 ISBN-978-1-68507896-6 (eBook) doi: https:doi.org/1052305/QMOO4664</t>
  </si>
  <si>
    <t>Ilizaliturri Jr, V.M., Suarez-Ahedo C. Surgical Technique: Iliopsoas Tendon Release from Lesser Trochanter. En Nho, S.J., Bedi A, Ssalata MJ, Mather III R.C., Kelly B.T. (eds). Hip Arthroscopy and Hip Joint Preservation Surgery. New York, U.S.A. Springer Nature, 2022;1087-1093 https://doi.org/10.1007/978-3-030-43240-9_140  Print ISBN 978-3-030-43239-3 Online ISBN 978-3-030-43240-9</t>
  </si>
  <si>
    <t>Ilizaliturri Jr, V.M., Suarez-Ahedo C. Coxa Saltans: Iliopsoas Snapping and Tendonitis.En Nho, S.J., Bedi A, Ssalata MJ, Mather III R.C., Kelly B.T. (eds). Hip Arthroscopy and Hip Joint Preservation Surgery. Ed. 1, New York, U.S.A. Springer Nature, 2022,1071-1078 https://doi.org/10.1007/978-3-030-43240-9_64</t>
  </si>
  <si>
    <t>CAPÍTULO DE LIBRO</t>
  </si>
  <si>
    <t>XXX Internacional Materials Research Congress 2022</t>
  </si>
  <si>
    <t>Second internacional de Energía atomica</t>
  </si>
  <si>
    <t>IX Congreso Internacional de Investigación en Rehabilitación</t>
  </si>
  <si>
    <t>XLV Congreso Nacional de Ingeniería Biomédica (CNIB2022)</t>
  </si>
  <si>
    <t>19th International Conference on Electrical Engineering, Computing Science and Automatic Control</t>
  </si>
  <si>
    <t>37° Congreso Mundial de Medicina del Deporte, FIMS 2022</t>
  </si>
  <si>
    <t xml:space="preserve">IX Congreso Internacional de Investigación en Rehabilitación </t>
  </si>
  <si>
    <t>LXV Congreso Nacional de la Sociedad Mexicana de Ciencias Fisiológicas, A.C</t>
  </si>
  <si>
    <t xml:space="preserve">IX Congreso Internacional de Investigación en Rehabilitación.  </t>
  </si>
  <si>
    <t xml:space="preserve">2022 19th International Conference on Electrical Engineering, Computing Science and Automatic Control (CCE) </t>
  </si>
  <si>
    <t>The Mechanical Power That elite Taewondo Athletes Generate While Performing different kicks</t>
  </si>
  <si>
    <t>Kinematics and Muscular Activation While Performing Roundhouse Kick in Taewondo Elite Athlete From Mexico City</t>
  </si>
  <si>
    <t>Metal Oxide Coatings on 3D Printed templates to improve osteogenesis</t>
  </si>
  <si>
    <t>Use of radiation sterilized pig skin scaffold impregnated with silver nanoparticles to improve the healing process of cutaneous burn injury in an athymic mouse model</t>
  </si>
  <si>
    <t>Efecto de un programa de terapia vibratoria sobre los niveles de oxígeno transcutáneo del pie en pacientes con diabetes tipo 2 Ensayo clínico</t>
  </si>
  <si>
    <t>Thermal performance of a triple slot antenna considering
temperature dependence of thermal and electrical
conductivity, blood perfusion and tissue metabolism.</t>
  </si>
  <si>
    <t>Effect of Thermal Dependence of Tissue Properties on the Antenna Performance: A 3D Parametric Model</t>
  </si>
  <si>
    <t>Uso de la ablación térmica en el tratamiento de tumores óseos en México: Avances y retos.</t>
  </si>
  <si>
    <t>Comparative Study on Cooling System Antenna versus Non-Cooling System Antenna in Multilayer Phantoms Using Low Treatment Power.</t>
  </si>
  <si>
    <t>Single-Slot Antenna Array Configurations Proposed to Treat Bone Tumors with Thermal Ablation: Finite Element Analysis.</t>
  </si>
  <si>
    <t>Evaluación longitudinal de la destreza manual fina de pacientes con lesión medular hospitalizados usando la prueba de clavijas con nueve orificios: Prueba piloto</t>
  </si>
  <si>
    <t>Identificación de niños con Transtorno del Desarrollo del Lenguaje (TDL) utilizando señales de electroencefalografía por medio de la técnica de clasificación de bosque aleatorio</t>
  </si>
  <si>
    <t>Controlador Portátil de Estimulación Eléctrica Funcional para asistencia de marcha en pacientes con síndrome de pie caído por EVC. Caracterización y Validación Práctica</t>
  </si>
  <si>
    <t>Response time characterization in four basic kicks from Mexican taekwondo athletes using visual motor stimulation platforms</t>
  </si>
  <si>
    <t xml:space="preserve">Lower limbs strength asymmetry and its impact on the mechanical power of the Pi-Chagi kick in Taekwondo Athletes from CDMX. </t>
  </si>
  <si>
    <t>Propuesta de uso de una plataforma de estimulación visual-motora para medir la velocidad promedio de la ejecución de la patada Pi-Chagi en taekwondoines de la CDMX</t>
  </si>
  <si>
    <t>Recubrimientos de Óxidos Metálicos como Reguladores de la Respuesta Celular en Células Troncales Mesenquimales</t>
  </si>
  <si>
    <t>La lesión cortical produce estrés oxidativo y cambios noradrenérgicos pontinos y cerebelares</t>
  </si>
  <si>
    <t>SIMPOSIO: Biología Regenerativa: El papel de la señalización hedgehog durante la regeneración de la falange distal del ratón</t>
  </si>
  <si>
    <t>La formación del Cilio Primario en Condrocitos normales y con OA tratados con diferentes moléculas relacionadas a la condrogénesis.</t>
  </si>
  <si>
    <t>Expresión de proteínas asociadas al daño en cartílago articular humano, vinculado al efecto de suero de pacientes con obesidad abdominal e hipercolesterolemia, y su posible regulación con dopamina.</t>
  </si>
  <si>
    <t>Cambios en la expresión de la proteína IF1 ectópica de la ATP sintasa en células de menisco humano tratadas con kartogenina</t>
  </si>
  <si>
    <t>Unity Lower Limb Motion Capture Application</t>
  </si>
  <si>
    <t>Desarrollo de un Miojuego para el Entrenamiento de Señales Semg</t>
  </si>
  <si>
    <t>Diseño de un Sistema de Evaluación de la Función Motríz para Pacientes con Afectación del Miembro Superior</t>
  </si>
  <si>
    <t>Uso de Electroestimulación Funcional combinada con Interfaz Cerebro-Computadora como opción terapéutica para la recuperación de la función motora de la extremidad superior en pacientes con secuelas de EVC</t>
  </si>
  <si>
    <t>K. C. Moreno-MC.-Manus, Quiñones-Urióstegui I., Bueyes-Roiz V., Anaya-Campos L.E., Velasco Acosta P.J., Figueroa-Cavero F., Mirabent-Amor D., Vega-Martínez G., Franco-Sánchez J. Gilberto.</t>
  </si>
  <si>
    <t>Quiñones-Urióstegui I., Bueyes-Roiz V., Anaya-Campos L.E., Velasco Acosta P.J., Figueroa-Cavero F., Mirabent-Amor D., Vega-Martínez G., Franco-Sánchez J. Gilberto.</t>
  </si>
  <si>
    <t>Silva Bermúdez Phaedra Suriel, Morquecho Marín Daniela, Millan Ramos Benjamin, Elizabeth, Rodil Sandra, García López Julieta, Reyna Pantoja Enrique</t>
  </si>
  <si>
    <t xml:space="preserve">Sánchez Sánchez Roberto </t>
  </si>
  <si>
    <t>Gerardo Rodríguez Reyes, Ana Cristina García Ulloa, Sergio Hernández Jiménez, Aldo Alessi Montero, Lidia Nuñez Carrera, Francisco Rojas Torres</t>
  </si>
  <si>
    <t>Dalia Braverman-Jaiven and Citlalli Jessica
Trujillo-Romero</t>
  </si>
  <si>
    <t>Gustavo Gutiérrez-Miranda and Citlalli Jessica Trujillo-Romero</t>
  </si>
  <si>
    <t>Citlalli J. Trujillo Romero</t>
  </si>
  <si>
    <t>Texar Javier Ramírez-Guzmán, Arturo Vera-Hernández, Lorenzo Leija-Salas and Citlalli Jessica Trujillo-Romero.</t>
  </si>
  <si>
    <t>Citlalli J. Trujillo Romero, Arturo Vera Hernández, Lorenzo Leija Salas, Genaro Rico Martínez, Josefina Gutíerrez Martínez.</t>
  </si>
  <si>
    <t xml:space="preserve"> Myrna Alejandra Arauz Cedillo, Esmeralda Garcés Ramírez, Marlene Alejandra Rodríguez Barragán, Jessica Cantillo Negrete, Rubén Isaac Cariño Escobar</t>
  </si>
  <si>
    <t>Marlene Alejandra Galicia Alvarado, Ali Fabiola Ramírez Gómez, Jessica Cantillo Negrete, Rubén Isaac Cariño Escobar</t>
  </si>
  <si>
    <t>Mercado Gutiérrez Jorge Airy, 
 González Gutiérrez Emmanuel,  Medina García Adriana
Yáñez Suárez Oscar, Quiñones Uriostegui, Ivett, Alessi Montero, Aldo,  Bueyes Roiz, Virgina, Rodríguez Reyes, Gerardo, Gutiérrez Martínez, Josefina</t>
  </si>
  <si>
    <t xml:space="preserve">Vega-Martínez G., Hernández-Valencia S., Pegueros-Pérez A., Bueyes-Roiz V., Anaya-Campos L., Velasco Acosta P., Quiñones-Urióstegui I., Franco-Sánchez J. </t>
  </si>
  <si>
    <t xml:space="preserve">Mirabent-Amor D., Figueroa-Cavero F., Pegueros-Pérez A., Vega-Martínez G., Bueyes-Roiz V., Anaya-Campos L., Velasco Acosta P., Quiñones-Urióstegui I. </t>
  </si>
  <si>
    <t xml:space="preserve">Vega-Martínez G., Mirabent-Amor D., Franco-Sánchez J.G. ,  Bueyes-Roiz V.,  Anaya-Campos L.E., Velasco-Acosta P.J., Quiñones-Urióstegui I </t>
  </si>
  <si>
    <t>Phaedra Silva-Bermudez, Mariana Fernández-Lizárraga, Sandra E. Rodil, Julieta García-López, Rosa María Ribas</t>
  </si>
  <si>
    <t>García-García Karla Itzel (estudiante de licenciatura), Gálvez-Rosas Arturo, Avila-Luna Alberto, Parra-Cid Carmen, García-López Julieta, Bueno-Nava Antonio</t>
  </si>
  <si>
    <t>David Garciadiego Cázares</t>
  </si>
  <si>
    <t>David Garciadiego Cázares, Ivonne Yanet Fuentes Centeno, María Elena Contreras Figueroa, René Fernando Abarca Buis.</t>
  </si>
  <si>
    <t>Cindy Rodríguez Bandala, David Garciadiego Cazares, Valentín Martínez López, Nazilli Aracil Morales, Alberto Nayib Evia Ramírez, Noemi Cárdenas Rodríguez, Alfonso Alfaro Rodríguez.</t>
  </si>
  <si>
    <t>Aguilar-Gaytán R, Landa-Solís C, Crus-López F, Hernández J, Villalobos-Córdba E, Pérez-Jiménez F, Almazán-Díaz A.</t>
  </si>
  <si>
    <t>González Mendoza Arturo, Quiñones Urióstegui Ivett, Anaya Campos Leonardo, Medina Morales Emanuel</t>
  </si>
  <si>
    <t>González Mendoza Arturo, Quiñones Urióstegui Ivett, Alessi Montero Aldo, Núñez Carrera Lidia</t>
  </si>
  <si>
    <t>Velasco-Acosta Paris Joaquín, Anaya-Campos Leonardo Eliú, Quiñones Urióstegui Ivett, González Mendoza Arturo, Bueyes-Roiz Virginia, Quijano González Yannick, Chong Quero Jesús Enrique</t>
  </si>
  <si>
    <t>Zarco Ordóñez, Karla; Ramírez Nava, Ana Guadalupe; Quinzaños Fresnedo, Jimena; Mercado Gutiérrez, Jorge; Gutiérrez Martínez, Josefina</t>
  </si>
  <si>
    <t>Difusión de la Ciencia</t>
  </si>
  <si>
    <t>Utilización de las células troncales neuronales entéricas en la
terapia de reemplazo celular</t>
  </si>
  <si>
    <t>María del Carmen Parra Cid</t>
  </si>
  <si>
    <t>Biomedical Engineering Programme 2021/22</t>
  </si>
  <si>
    <t>Brain-Machine Interfaces in Neurorehabilitation</t>
  </si>
  <si>
    <t>Ruben Isaac Cariño Escobar</t>
  </si>
  <si>
    <t>50 Congreso Mexicano de Reumatología</t>
  </si>
  <si>
    <t>11 al 15/03/2022</t>
  </si>
  <si>
    <t>Asociación entre inflamación y presencia de síntomas depresivos en pacientes con artitis reumatoide</t>
  </si>
  <si>
    <t>Cristina Hernández Díaz, Lucio Ventura Rios y Carolina Duarte Salazar</t>
  </si>
  <si>
    <t>Semana Internacional del Cerebro 2022</t>
  </si>
  <si>
    <t>Modelos experimentales de traumatismo craneoencefálico</t>
  </si>
  <si>
    <t>Hugo Iván González Gutiérrez, Julieta
García, Antonio Bueno, Alberto Ávila y
María del Carmen Parra Cid</t>
  </si>
  <si>
    <t>2022 Global Medical Engineering Physics Exchanges (GMEPE) &amp; Pan American Health Care Exchanges (PAHCE)</t>
  </si>
  <si>
    <t xml:space="preserve">3D virtual reconstruction of RF applicators positions in a bone hyperthermia therapy; towards a hyperthermia treatment planning </t>
  </si>
  <si>
    <t>Serrano Diaz Daniel, Trujilo Romero Citlalli Jessica, Leija Salas Lorenzo, Vera Hernandez Arturo.</t>
  </si>
  <si>
    <t>24/03/2022</t>
  </si>
  <si>
    <t>Effects of Conditioned Media from Cell Cultures Stimulated with LIPUS on the Viability of Retinal Neurons and Müller Glia</t>
  </si>
  <si>
    <t>Poblete-Naredo I.; Leija L.; Vera A.; Gutierrez-Martinez J.; Albores A.; Gutierrez M.I.*</t>
  </si>
  <si>
    <t xml:space="preserve">FEM modeling to evaluate the effect of plaque formation over the temperature and blood flow </t>
  </si>
  <si>
    <t xml:space="preserve">Avila C. Daniela, Gutiérrez M. Josefina, Leija S. Lorenzo. Vera H. Arturo, Gutiérrez V., Mario, Trujillo-Romero Citlalli J. </t>
  </si>
  <si>
    <t xml:space="preserve">Simulation proposal of a transcranial focused magnetic stimulation system.
</t>
  </si>
  <si>
    <t>A.E. Medellín-Serafín, A. Vera-Hernández,L. Leija-Salas, M. I. Gutiérrez-Velazco,C. J. Trujillo-Romero, J. Gutierrez-Martínez</t>
  </si>
  <si>
    <t>25/03/2022</t>
  </si>
  <si>
    <t>Computational Modeling of an Elastography Technique Based on Measurements of the Multilayer Wave Propagation Shear Velocity: Preliminary Results</t>
  </si>
  <si>
    <t>Rodríguez Z.; Leija L.;Vera A.; Gutiérrez M.I.; Negreira C.; Ramos A.</t>
  </si>
  <si>
    <t>A Mechanical Power Calculation for Different Kicks in Taekwondo Elite Athletes from Mexico City</t>
  </si>
  <si>
    <t>K. C. Moreno-Mc.-Manus, I. Quiñones-Urióstegui, V. Bueyes-Roiz, L. E. Anaya-Campos, P. J. Velasco-Acosta, F. Figueroa-Cavero, D. Mirabent-Amor, G. Vega-Martínez, J. Gilberto Franco-Sánchez.</t>
  </si>
  <si>
    <t>Experience of Use of an Artificial Neural Network as an Auxiliary in the Physical Fitness Classification of Taekwondo Athletes from Mexico City</t>
  </si>
  <si>
    <t>G. Vega-Martínez, D. Mirabent-Amor, F. Figueroa-Cavero, H. R. Puig-Hernández, A. Pegueros-Pérez, J. G. Franco-Sánchez, V. Bueyes-Roiz, L. E. Anaya-Campos, P. J. Velasco-Acosta, I. Quiñones-Urióstegui</t>
  </si>
  <si>
    <t>Calidad y seguridad del paciente en el laboratorio clínico</t>
  </si>
  <si>
    <t>4 al 08/04/2022</t>
  </si>
  <si>
    <t>Profesor titular del curso de Calidad y seguridad del paciente en el laboratorio clínico</t>
  </si>
  <si>
    <t>Protocolo de seguridad en pandemia (SARS-CoV-2)</t>
  </si>
  <si>
    <t>Edgar Samuel Vanegas Rodríguez</t>
  </si>
  <si>
    <t>Interpretación del antibiograma de bacilos gram negativos</t>
  </si>
  <si>
    <t>Melissa Hernández Durán</t>
  </si>
  <si>
    <t>Principios de bioseguridad para el trabajo dentro del laboratorio</t>
  </si>
  <si>
    <t>Claudia Adriana Colín Castro</t>
  </si>
  <si>
    <t>Novedades de las entidades normativas internacionales CLSI M100/2002</t>
  </si>
  <si>
    <t>Mercedes Isabel Cervantes Hernández</t>
  </si>
  <si>
    <t>European Congress of Clinical Microbiology and Infectious Diseases</t>
  </si>
  <si>
    <t>23 al 26/04/2022</t>
  </si>
  <si>
    <t>Overview and risk factors for Pseudomonas aeruginosa carbapenem-resistant infection in burned patients</t>
  </si>
  <si>
    <t>II Congreso de Ingeniería y Física Aplicada a la Biomedicina (II Congress of Physics Engineering Applied to Biomedicine</t>
  </si>
  <si>
    <t>Ablación térmica por microondas en el tratamiento de tumores</t>
  </si>
  <si>
    <t>Citlalli Jessica Trujillo Romero</t>
  </si>
  <si>
    <t>2do. Foro de Ingeniería Biomédica</t>
  </si>
  <si>
    <t>Ablación térmica por microondas: una alternativa en el tratamiento de tumores
óseos</t>
  </si>
  <si>
    <t>6to Congreso en Ingeniería Biomédica HELA</t>
  </si>
  <si>
    <t>Interfaces Cerebro-Computadora para Rehabilitación Motora de Extremidad Superior de Pacientes con Lesiones del SNC</t>
  </si>
  <si>
    <t>ASIA 2022 Anual Scientific Conference</t>
  </si>
  <si>
    <t>Brain-Computer Interface Controlled Functional Electrical Stimulation Intervention for Upper Limb Rehabilitation in Patients with Tetraplegia: A proof-of-Concept Study</t>
  </si>
  <si>
    <t>Aida Barrera-Ortiz, Marlene Rodriguez-Barragan, Jimena Quinzaños-Fresnedo, Ruben I.Carino-Escobar, Omar Mendoza-Montoya, Javier M. Antelis, Jessica Cantillo Negrete</t>
  </si>
  <si>
    <t>ASIA 2022 Annual Scientific Meeting</t>
  </si>
  <si>
    <t>Reliability and Validity of the Assessment of Trunk Control in Pediatric Subjects with Spinal Cord Injury using Smartphones</t>
  </si>
  <si>
    <t>Pérez Sanpablo Alberto Isaac, Meneses Pelñaloza Alicia, Morales Osorio Maria Guadalupe, Arellano Saldaña María Elena, Rodríguez Barragán Marlene Alejandra</t>
  </si>
  <si>
    <t>Seminario psicologia y Covid el reto continúa</t>
  </si>
  <si>
    <t>19 y 20/05/2022</t>
  </si>
  <si>
    <t>Alteraciones cognitivas en pacientes post-COVID</t>
  </si>
  <si>
    <t>Maria Alejandra Samudio Cruz</t>
  </si>
  <si>
    <t>COVID-19 y Riesgo de Demencia</t>
  </si>
  <si>
    <t>6o. Congreso de Ingeniería Biomédica, HELA 2022</t>
  </si>
  <si>
    <t>Neuroprótesis no invasivas basadas en Estimulación Eléctrica Funcional</t>
  </si>
  <si>
    <t>Mercado Gutiérrez, Jorge Airy</t>
  </si>
  <si>
    <t xml:space="preserve">48 th International Congress on metallurgical Coatings and Thin Films (ICMCTF) </t>
  </si>
  <si>
    <t>Metal oxide thin films as osteoinductive coatings</t>
  </si>
  <si>
    <t>Phaedra Silva-Bermudez, Mariana Fernández-Lizárraga, Sandra E. Rodil, Gina Prado-Prone, Daniela Morquecho-Marin, Julieta García-López</t>
  </si>
  <si>
    <t>XLVI Congreso Nacional de Infectologia Clínica</t>
  </si>
  <si>
    <t>24 al 28/05/2022</t>
  </si>
  <si>
    <t>Métodos microbiológicos para el diagnóstico de IOA</t>
  </si>
  <si>
    <t>XLVI Congreso Nacional de Infectologia y Microbiologia Clínica</t>
  </si>
  <si>
    <t>25 al 28/05/2022</t>
  </si>
  <si>
    <t>Taller de Microbiología. Mesa Redonda: Diagnóstico de infecciones osteoarticulares</t>
  </si>
  <si>
    <t>Del laboratorio a la clínica en el abordaje de la multidrogorresistencia</t>
  </si>
  <si>
    <t>Manejo de Gram negativos MDR, nuevos tratamientos</t>
  </si>
  <si>
    <t>XIV Congreso Mexicano de Inteligencia Artificial (COMIA)</t>
  </si>
  <si>
    <t>Propuesta de interfaz cerebro computadora realizada en una plataforma de bajo costo para la interpretación de la imaginación de movimiento</t>
  </si>
  <si>
    <t>Marcos Alejandro Garibay, Antonio Alarcón Paredes, Jessica Cantillo Negrete, Ruben I. Carino-Escobar, Gustavo Alonso Silverio</t>
  </si>
  <si>
    <t xml:space="preserve">Eular 2022 Congress </t>
  </si>
  <si>
    <t>1 al 04/06/2022</t>
  </si>
  <si>
    <t>Responsiveness of a combined power Doppler and greyscale untrasound score for assessing synovitis at joint level in psoriatic arthritis patients with inadequate response to csDMARDs: Data from the ULTIMATE trial</t>
  </si>
  <si>
    <t>Lucio Ventura Rios</t>
  </si>
  <si>
    <t>BCI &amp; Neurotech Masterclass Mexico</t>
  </si>
  <si>
    <t>Interfaz cerebro-computadora para la rehabilitación de la extremidad superior de pacientes con lesiones del sistema nervioso central</t>
  </si>
  <si>
    <t>GCMAS 2022 Annual Meeting-Online</t>
  </si>
  <si>
    <t>13° Congreso international autoinmmunit</t>
  </si>
  <si>
    <t>08 al 13/06/2022</t>
  </si>
  <si>
    <t>New onset rheumatologic syndromes after Covid-19 vaccination: Systematic review</t>
  </si>
  <si>
    <t>Luis Javier Jara Quezada</t>
  </si>
  <si>
    <t>European Human Genetics Conference</t>
  </si>
  <si>
    <t>09 al 16/06/2022</t>
  </si>
  <si>
    <t>Audiological and vestibular findings in patients and asymptomatic carriers with DM1. Case-control study and its association with CTG repeats in the DMPK gene</t>
  </si>
  <si>
    <t>Regulacion del SNC en la Obesidad</t>
  </si>
  <si>
    <r>
      <rPr>
        <b/>
        <sz val="10"/>
        <color rgb="FF212121"/>
        <rFont val="Arial"/>
        <family val="2"/>
      </rPr>
      <t>Jorge Airy Mercado Gutiérrez</t>
    </r>
    <r>
      <rPr>
        <sz val="10"/>
        <color rgb="FF212121"/>
        <rFont val="Arial"/>
        <family val="2"/>
      </rPr>
      <t xml:space="preserve">; Enrique Mena Camilo; Alejandro Herrera Santos; </t>
    </r>
    <r>
      <rPr>
        <b/>
        <sz val="10"/>
        <color rgb="FF212121"/>
        <rFont val="Arial"/>
        <family val="2"/>
      </rPr>
      <t xml:space="preserve">Josefina Gutiérrez Martínez; Jimena Quinzaños Fresnedo </t>
    </r>
    <r>
      <rPr>
        <sz val="10"/>
        <color rgb="FF212121"/>
        <rFont val="Arial"/>
        <family val="2"/>
      </rPr>
      <t xml:space="preserve">.Interfaz gráfica de usuario para configuración y adquisición con sistemas multicanal de registro de biopotenciales. </t>
    </r>
  </si>
  <si>
    <r>
      <rPr>
        <b/>
        <sz val="10"/>
        <color rgb="FF020202"/>
        <rFont val="Arial"/>
        <family val="2"/>
      </rPr>
      <t>Gutiérrez Martínez Josefina, Mercado Gutiérrez Jorge Airy, Quinzaños Fresnedo Jimena</t>
    </r>
    <r>
      <rPr>
        <sz val="10"/>
        <color rgb="FF020202"/>
        <rFont val="Arial"/>
        <family val="2"/>
      </rPr>
      <t>, Ramírez Nava Ana Guadalupe. Interfaz de Comunicación entre la Neuroprótesis Motora INR y una Interfaz Cerebro-Computadora basada en Estimulación Visual e Imágenes de Movimientos.</t>
    </r>
  </si>
  <si>
    <r>
      <rPr>
        <b/>
        <sz val="10"/>
        <color rgb="FF212121"/>
        <rFont val="Arial"/>
        <family val="2"/>
      </rPr>
      <t>Alessi Montero Aldo, González Mendoza Arturo, Núñez Carrera Lidia, Quiñones Urióstegui Ivett</t>
    </r>
    <r>
      <rPr>
        <sz val="10"/>
        <color rgb="FF212121"/>
        <rFont val="Arial"/>
        <family val="2"/>
      </rPr>
      <t>. Sistema de Rehabilitación Basado en Electrocardiograma para Prótesis de Mano</t>
    </r>
  </si>
  <si>
    <r>
      <rPr>
        <b/>
        <sz val="10"/>
        <color rgb="FF212121"/>
        <rFont val="Arial"/>
        <family val="2"/>
      </rPr>
      <t>Bueyes Roiz Virginia</t>
    </r>
    <r>
      <rPr>
        <sz val="10"/>
        <color rgb="FF212121"/>
        <rFont val="Arial"/>
        <family val="2"/>
      </rPr>
      <t xml:space="preserve">, Colin Azucena Alejandra Lizbeth, </t>
    </r>
    <r>
      <rPr>
        <b/>
        <sz val="10"/>
        <color rgb="FF212121"/>
        <rFont val="Arial"/>
        <family val="2"/>
      </rPr>
      <t>Quiñones Urióstegui Ivett, Velasco Acosta Paris Joaquín</t>
    </r>
    <r>
      <rPr>
        <sz val="10"/>
        <color rgb="FF212121"/>
        <rFont val="Arial"/>
        <family val="2"/>
      </rPr>
      <t>. Manual técnico para la metodología de validación, de prótesis robótica de mano.</t>
    </r>
  </si>
  <si>
    <r>
      <rPr>
        <b/>
        <sz val="10"/>
        <color rgb="FF212121"/>
        <rFont val="Arial"/>
        <family val="2"/>
      </rPr>
      <t xml:space="preserve">Aguirre Meneses Heriberto, Chávez Arias Daniel, Coronado Zarco Roberto, Gutiérrez Martínez Josefina, Núñez Gaona Marco A, Olascoaga Gómez de León Andrea. </t>
    </r>
    <r>
      <rPr>
        <sz val="10"/>
        <color rgb="FF212121"/>
        <rFont val="Arial"/>
        <family val="2"/>
      </rPr>
      <t>Sistema Telemedicina INRLGII Componentes de Tele-consulta y Telerehabilitación.</t>
    </r>
  </si>
  <si>
    <t>DERECHO AUTOR</t>
  </si>
  <si>
    <t>REGISTRADO</t>
  </si>
  <si>
    <r>
      <rPr>
        <b/>
        <sz val="10"/>
        <color rgb="FF212121"/>
        <rFont val="Arial"/>
        <family val="2"/>
      </rPr>
      <t>Aguirre Meneses Heriberto, Barraza López Fernando Ernesto, Gutirrez Martínez Josefina, Núñez Gaona Marco Antonio</t>
    </r>
    <r>
      <rPr>
        <sz val="10"/>
        <color rgb="FF212121"/>
        <rFont val="Arial"/>
        <family val="2"/>
      </rPr>
      <t>. Framework arquitectónico para construir aplicaciones web basadas en servicios rest (fw-webinr)</t>
    </r>
  </si>
  <si>
    <r>
      <rPr>
        <b/>
        <sz val="10"/>
        <color rgb="FF212121"/>
        <rFont val="Arial"/>
        <family val="2"/>
      </rPr>
      <t>Meneses Peñaloza Alicia, Pérez Sanpablo Alberto Isaac.</t>
    </r>
    <r>
      <rPr>
        <sz val="10"/>
        <color rgb="FF212121"/>
        <rFont val="Arial"/>
        <family val="2"/>
      </rPr>
      <t xml:space="preserve"> Simulador de Funcionalidad de la Marcha Exponencial en un Plan de Terapia</t>
    </r>
  </si>
  <si>
    <r>
      <rPr>
        <b/>
        <sz val="10"/>
        <color rgb="FF212121"/>
        <rFont val="Arial"/>
        <family val="2"/>
      </rPr>
      <t>Garcia Santamaría José Luis; Vargas Sánchez Javier</t>
    </r>
    <r>
      <rPr>
        <sz val="10"/>
        <color rgb="FF212121"/>
        <rFont val="Arial"/>
        <family val="2"/>
      </rPr>
      <t>. LEECHSWIMHEALTH</t>
    </r>
  </si>
  <si>
    <t>XXVII Curso Teórico-Práctico de Citogenética</t>
  </si>
  <si>
    <t xml:space="preserve">14a conferencia cientifica anual sobre Sindrome Metabolico </t>
  </si>
  <si>
    <t>Facultad de Ciencias de la UNAM</t>
  </si>
  <si>
    <t>Congreso CAMELICE 2022</t>
  </si>
  <si>
    <t>II curso: El laboratorio clínico, un Servicio de Calidad y Seguridad para el Paciente. Laboratorio de Patología Clínica</t>
  </si>
  <si>
    <t>II Curso "El laboratorio clínico, un servicio de calidad y Seguridad para el paciente"</t>
  </si>
  <si>
    <t>III Congreso Internacional de Etica, Ciencia Y Educación</t>
  </si>
  <si>
    <t xml:space="preserve">Tercer seminario de Investigacion del Programa AFINES </t>
  </si>
  <si>
    <t>Tercer Curso Virtual Integrando Conocimientos en la Atención a las Personas Adultas Mayores</t>
  </si>
  <si>
    <t>Salud Mental y Emocional en la Actualidad 2021. Retos, descubrimientos y experiencias profesionales a más de un año de Pandemia</t>
  </si>
  <si>
    <t>Curso Onceavo curso de animales de laboratorio</t>
  </si>
  <si>
    <t xml:space="preserve">III Congreso Internacional de Etica y Educación </t>
  </si>
  <si>
    <t>16 Congreso Internacional AMCICHAC, Cuidado Integral y cicatrización de heridas</t>
  </si>
  <si>
    <t>Diplomado con  certificación de desarrollo de competencias para la prevención y tratamiento de heridas, estomas y quemaduras</t>
  </si>
  <si>
    <t>IV Congreso Nacional de Divulgación y Difusión en Investigación en Medicina</t>
  </si>
  <si>
    <t xml:space="preserve">Desarrollo de competencias para la prevención y tratamiento de heridas, estomas y quemaduras </t>
  </si>
  <si>
    <t>LXV Congreso Nacional de la Sociedad Mexicana de Ciencias Fisiológicas</t>
  </si>
  <si>
    <t>The LXV National Congress of the Mexican Society of Physiological Sciences (SMCF) and the 2022 Meeting of the Latin American Association of Physiological Sciences (ALACF)</t>
  </si>
  <si>
    <t>27th International Hybrid Annual Congress of the World Muscle Society</t>
  </si>
  <si>
    <t>XXXV Congreso Nacional de la Sociedad Polimérica de México A. C. 2022</t>
  </si>
  <si>
    <t>Congreso Nacional de Genética 2022. Genética y sociedad: 120 años</t>
  </si>
  <si>
    <t xml:space="preserve">XI Congreso Nacional de Neuropsicología </t>
  </si>
  <si>
    <t>XI Congreso Nacional de Neuropsicología</t>
  </si>
  <si>
    <t>Curso-Taller "Prescripción Del Ejercicio Y Modificación De Conductas Asociadas En Enfermedades Crónico No Transmisibles"</t>
  </si>
  <si>
    <t>Capacitación: Metodología científica para principiantes</t>
  </si>
  <si>
    <t>Reunion Anual de la Academia Mexicana de Neurología</t>
  </si>
  <si>
    <t>4o Congreso del Programa de Alta Exigencia Academica Facultad de Medicina UNAM</t>
  </si>
  <si>
    <t>XLVII Congreso Nacional de Genética Médica</t>
  </si>
  <si>
    <t>Neurociencias</t>
  </si>
  <si>
    <t>Control de infección  en heridas crónicas cutáneas</t>
  </si>
  <si>
    <t>VIII Congreso de la Asociación Latinoamericana de Bancos de Tejiods. México 2022</t>
  </si>
  <si>
    <t>Correcta Identificación e Interpretación de Cristales en el Líquido Sinovial (3a edición)</t>
  </si>
  <si>
    <t>Curso Precongreso- IX Congreso Internacional de Investigación en Rehabilitación</t>
  </si>
  <si>
    <t xml:space="preserve">8a. Reunión Nacional e Internacional Líderes de Clínicas de Heridas y 11a. Jornada Mundial de alto a lesiones por presión </t>
  </si>
  <si>
    <t>XXV Congreso Nacional de Zoología</t>
  </si>
  <si>
    <t xml:space="preserve">11o Encuentro de Neuropsicologia </t>
  </si>
  <si>
    <t>25 al 29/07/2022</t>
  </si>
  <si>
    <t>04 al 06/08/2022</t>
  </si>
  <si>
    <t>08/08/2022 al 25/11/2022</t>
  </si>
  <si>
    <t>15 al 19/08/2022</t>
  </si>
  <si>
    <t>01 al 03/09/2022</t>
  </si>
  <si>
    <t>21 al 23/09/2022</t>
  </si>
  <si>
    <t>17 al 21/10/2022</t>
  </si>
  <si>
    <t>25 al 28/10/2022</t>
  </si>
  <si>
    <t>26 al 29/10/2022</t>
  </si>
  <si>
    <t>07 al 12/11/2022</t>
  </si>
  <si>
    <t>12 al 16/11/2022</t>
  </si>
  <si>
    <t>16 al 18/11/2022</t>
  </si>
  <si>
    <t>22 al 23/11/2022</t>
  </si>
  <si>
    <t>22 al 25/11/2022</t>
  </si>
  <si>
    <t>23 al 25/11/2022</t>
  </si>
  <si>
    <t>Genética, Biología molecular y diagnóstico clínico.</t>
  </si>
  <si>
    <t>La asimetría facial y la presencia del síndrome metabólico en pacientes con parálisis facial periférica idiopática"</t>
  </si>
  <si>
    <t>El concepto "Bench-to-bedside" en la ingeniería de tejidos.</t>
  </si>
  <si>
    <t>Frecuencia de crisis convulsivas post-EVC en etapa subaguda y crónica y sus factores asociados. Estudio retrospectivo de 10 años en el  INR-LGII.</t>
  </si>
  <si>
    <t>La bioética y la investigación en los pacientes con COVID-19.</t>
  </si>
  <si>
    <t>Beneficios y riesgos por el uso excesivo de soluciones desinfectantes en los servicios de salud.</t>
  </si>
  <si>
    <t>Construcción de un Instrumento para conocer el uso y exposición de la web en niños de nivel primaria. CEWENI</t>
  </si>
  <si>
    <t>Prevalencia de uso de terapias de medicina alternativa en pacientes con patologías y discapacidad de origen neurológico y sus factores asociados.</t>
  </si>
  <si>
    <t>Alteraciones cognitivas asociadas a la COVID-19.</t>
  </si>
  <si>
    <t>Intervención multidisciplinaria a distancia en adultos mayores confinados por la pandemia de COVID-19.</t>
  </si>
  <si>
    <t>Generación de un modelo de osteosarcoma en ratas.</t>
  </si>
  <si>
    <t>Actualización y avances en el manejo de heridas y quemaduras, más alla de la plata.</t>
  </si>
  <si>
    <t>Técnicas de limpieza</t>
  </si>
  <si>
    <t>Ambiente redox y metabolitos del catabolismo del triptófano en suero de buzos y nadadores militares.”</t>
  </si>
  <si>
    <t>Agrónomos como herramienta clave para la PLH y el abordaje del paciente.</t>
  </si>
  <si>
    <t>El GABA y glutamato corticales disminuyen durante el efecto antidiscinético del immepip en ratas hemiparkinsonianas.</t>
  </si>
  <si>
    <t>La integridad del estriado es necesaria para acelerar la recuperación motora después del traumatismo cortical.</t>
  </si>
  <si>
    <t>La lesión cortical produce estrés oxidativo y cambios noradrenérgicos pontinos y Cerebelares.</t>
  </si>
  <si>
    <t>Assessment of muscular, respiratory and cardiological function and the number of copies of the SMN2 gene in patients with spinal muscular atrophy (SMA)</t>
  </si>
  <si>
    <t>Nanocompuestos poliméricos con aplicaciones biomédicas.</t>
  </si>
  <si>
    <t>Marcadores hemostáticos y polimorfismos en tres familias mexicanas con enfermedad de Legg-Calve-Perthes.</t>
  </si>
  <si>
    <t>Polimorfismos de genes asociados a estados proinflamatorios e hipercoagulables en pacientes con enfermedad de Legg-Calve-Perthes.</t>
  </si>
  <si>
    <t>Las enfermedades Raras en México. Conferencia Magistral.</t>
  </si>
  <si>
    <t>Simposio: Investigación en México en el 30 Aniversario del Curso de Citogenética, SMG.</t>
  </si>
  <si>
    <t xml:space="preserve">Resultados preliminares de la evaluación de la actividad quimioterapéutica de beta-sitosterol en un modelo de osteosarcoma en ratas. </t>
  </si>
  <si>
    <t>Evaluación e Intervención Neuropsicológica en un paciente Pre-Escolar con Trastorno del Neurodesarrollo y la importancia del Diagnostico diferencial.</t>
  </si>
  <si>
    <t>Evaluación neuropsicológica y seguimiento a pacientes con secuelas cognitivas de la COVID-19.</t>
  </si>
  <si>
    <t>Velocidad De La Marcha En El Adulto Mayor: Estrategias Estadísticas Para Su Medición.</t>
  </si>
  <si>
    <t>Relación entre la presencia de polimorfismos en los genes RLEP, LEP, FTO, ADIPOQ y el riesgo de padecer Diabetes Mellitus tipo 2 en población mexicana morelense.</t>
  </si>
  <si>
    <t>Recomendaciones para la elaboración de un artículo con fines de publicación.</t>
  </si>
  <si>
    <t>Recolección y análisis de la información para redactar métodos científicos.</t>
  </si>
  <si>
    <t>Crisis convulsivas P EVC. Factores relacionados, uso de antiepilépticos y sus efectos sobre la funcionalidad a mediano plazo.</t>
  </si>
  <si>
    <t>Factores pronósticos a mediano plazo en el síndrome de Guillain Barre. Estudio de Cohorte en el HGM.</t>
  </si>
  <si>
    <t>Prevalencia del uso de terapias de medicina alternativa y complementaria, y sus factores asociados en pacientes con padecimientos y discapacidad de origen neurológico.</t>
  </si>
  <si>
    <t>Rendimiento diagnóstico de la secuenciación de nueva generación en un panel de genes en Retraso Global del Desarrollo. Primera etapa.</t>
  </si>
  <si>
    <t>Characterization of Redox Environment and tryptophan catabolism through kynurenine pathway in military swimmers' and divers' serum samples.</t>
  </si>
  <si>
    <t>Control de infección  en heridas crónicas cutáneas.</t>
  </si>
  <si>
    <t>Avances Del Banco De Tejidos Radioesterilizados Del Instituto Nacional De Investigaciones Nucleares, Proyecto Oiea Rla 1018.</t>
  </si>
  <si>
    <t>Limitaciones del sinovioanalisis.</t>
  </si>
  <si>
    <t>Aplicación del Equipo estereotáxico a nivel clínico y básico.</t>
  </si>
  <si>
    <t>Importancia, Aplicaciones y uso del Equipo Estereotáxico a nivel Cerebral en modelos animales.</t>
  </si>
  <si>
    <t>Actualización en el manejo de heridas crónicas de difícil cicatrización: Higiene de herida.</t>
  </si>
  <si>
    <t>Construcción de un Instrumento para conocer el uso y exposición de la web en niños de nivel primaria CEWENI en la pandemia por covid 19.</t>
  </si>
  <si>
    <t>Situación Actual De Salud En México.</t>
  </si>
  <si>
    <t>Ansiedad manifiesta y calidad de vida en escolares con TDAH durante el confinamiento por la pandemia de COVID-19.</t>
  </si>
  <si>
    <t>Alteraciones en el patrón de sueño en pacientes con Trastorno por Déficit de Atención con Hiperactividad durante el confinamiento por la pandemia del covid 19. Trastornos del sueño y Covid 19.</t>
  </si>
  <si>
    <t>Aplicación de la lista de verificación de movimiento generales en etapa pretérmino y término en una muestra de niños atendidos en el Instituto Nacional de Rehabilitación LGII.</t>
  </si>
  <si>
    <t>Incremento de la proliferación de preosteoblastos en andamios macroporosos nanoestructurados a partir de química verde y su uso potencial en medicina traslacional.</t>
  </si>
  <si>
    <t>Caracterización biológica del hidrogel en 3D de quitosano/gelatina/alcohol</t>
  </si>
  <si>
    <t>Asimetría facial medida cuantitativamente y presencia de síndrome metabólico en pacientes adultos con parálisis facial periférica idiopática.</t>
  </si>
  <si>
    <t>Estudio de los mecanismos básicos de la regeneración en el sistema nervioso central.</t>
  </si>
  <si>
    <t>Efecto de la Intervención Neuropsicológica para Rehabilitar Amnesia Post-traumática end paciente jóven con Traumatismo Craneoencefálico.</t>
  </si>
  <si>
    <t>Caracterización del ambiente redox y del catabolismo del Trp a través de la vía de las kinureninas en suero de nadadores y buzosmilitares.</t>
  </si>
  <si>
    <t>Efecto del tabaquismo en pacientes con osteoartritis: estudio preliminar.</t>
  </si>
  <si>
    <t>Equivalencia crossmodal e invarianza perceptual de estímulos auditivos y visuales en un modelo animal primate.</t>
  </si>
  <si>
    <t xml:space="preserve">El efecto antidiscinético de la administración crónica de immepip está relacionado con la disminución de la actividad de la vía córtico-estriatal en ratas hemiparkinsonianas. </t>
  </si>
  <si>
    <t>El daño oxidativo está asociado con los cambios en la respuesta noradrenérgica y de las especies reactivas de oxígeno, después de la lesión cerebral en ratas con déficit motor.</t>
  </si>
  <si>
    <t xml:space="preserve">Participación dopaminérgica estriatal vía receptores D1, en la recuperación de las secuelas motoras inducidas por la lesión cerebral. En el IX congreso internacional de investigación en rehabilitación. </t>
  </si>
  <si>
    <t xml:space="preserve">Marcadores hemostáticos y polimorfismos en tres familias mexicanas con integrantes con enfermedad de Legg-Calvé-Perthes. </t>
  </si>
  <si>
    <t>Papel de los polimorfismos de un solo nucleótido del inflamasoma NLRP3 en la susceptibilidad a desarrollar gota en pobación mexicana.</t>
  </si>
  <si>
    <t>Montaje y validación de un modelo murino de polarización a respuesta inmune Th1 y Th2.</t>
  </si>
  <si>
    <t>Implication of myddosome complex genetic variants in outcome severity of COVID-19 patients.</t>
  </si>
  <si>
    <t>Efecto del levetiracetam sobre la expresión génica de los receptores 5-HT1A y 5-HT7 en el tálamo de ratas sometidas a un modelo de dolor persistente.</t>
  </si>
  <si>
    <t>Manifest anxiety and quality of life in schoolchildren with ADHD during confinement due to the COVID-19 pandemic.</t>
  </si>
  <si>
    <t xml:space="preserve">SapS, la fosfatasa extracelular de fosfotirosina, purificada de Staphylococcus aureus (S. aureus) causante de osteomielitis crónica, induce la expresión de IL-6 en cultivos primarios de osteoblastos. </t>
  </si>
  <si>
    <t>ACE and ACE2 gene variants are associated with severe outcomes of COVID-19 in men.</t>
  </si>
  <si>
    <t>Metabolomic reprogramming in SARS-CoV-2 infection impacts the outcome of COVID-19 patients.</t>
  </si>
  <si>
    <t>Influencia de polimorfismos geneticos del HLA-B en los niveles séricos del ácido úrico: posible asociación con el riesgo de gota.</t>
  </si>
  <si>
    <t>Cambios en las características de la piel durante la pandemia de la COVID-19, debido a la higiene de manos. ¿El jabón o el alcohol pueden afectar la piel?</t>
  </si>
  <si>
    <t>El  estado inflamatorio de un individuo condiciona la eficiencia de la  cicatrización  posquemadura.</t>
  </si>
  <si>
    <t>Indice de discapacidad facial y antes y durante la pandemia de  COVID-19 en pacientes con parálisis facial periférica idiopática, atendidos en el  INRLGII.</t>
  </si>
  <si>
    <t>Marcadores genéticos en genes asociados con el metabolismo óseo y genes estructurales, asociados con la enfermedad de Perthes en pacientes mexicanos.</t>
  </si>
  <si>
    <t>Enseñanza-aprendizaje de la biología tisular a través del trabajo colaborativo en la pizarra virtual Jamboard.</t>
  </si>
  <si>
    <t>Variables asociadas a la queja subjetiva de memoria Post COVID-19.</t>
  </si>
  <si>
    <t>Comparación del desempeño cognitivo entre pacientes con lesión medular subaguda y crónica.</t>
  </si>
  <si>
    <t>El Químico y su participación en la investigación biomédica.</t>
  </si>
  <si>
    <t>1er Encuentro del Área Químico-Biológicas</t>
  </si>
  <si>
    <t>Hernández Zamora Edgar</t>
  </si>
  <si>
    <t xml:space="preserve"> Flores-Mondragón G.,  González-Damián J.,Hernández-Campos N.A., Carrillo-Pacheco E.,Zavala-Ramírez J. Zavala-Hernández C., Pérez Landa R.C., Galicia Fragoso F., Castillo Herrera M., Pegueros Pérez A. León Hernández S.R.</t>
  </si>
  <si>
    <t>Krötzsch Gómez Fernando Edgar, Chopin Doroteo Mario, Salgado Curiel Rosa María, Abarca Buis René Fernando, Ortega Peña Silvestre Vicente</t>
  </si>
  <si>
    <t>Krötzsch Gómez Fernando Edgar</t>
  </si>
  <si>
    <t>Dr. Alfonso Alfaro Rodríguez</t>
  </si>
  <si>
    <t>Samudio Cruz María Alejandra</t>
  </si>
  <si>
    <t>Paniagua Pérez Rogelio</t>
  </si>
  <si>
    <t xml:space="preserve">Zambrano Sánchez Elizabeth, Sánchez Cortés Norma Angélica </t>
  </si>
  <si>
    <t>Ortega Peña Silvestre Vicente</t>
  </si>
  <si>
    <t>Sanchez-Chapul Laura</t>
  </si>
  <si>
    <t>Aguirre-Pérez, Alexander; Avila-Luna, Alberto; Gálvez-Rosas, Arturo;Arias Montaño José Antonio.</t>
  </si>
  <si>
    <t>Cruz Castro, Eduardo Rodrigo, Arturo Gálvez Rosas, Antonio Bueno Nava,
Karla Itzel García García, Carmen Parra-Cid, Alberto Avila Luna.</t>
  </si>
  <si>
    <t>García-García Karla Itzel, Gálvez-Rosas Arturo, Avila-Luna Alberto, Parra-Cid Carmen, García-López Julieta, Bueno-Nava Antonio</t>
  </si>
  <si>
    <t>Escobar Cedillo Rosa Elena, Hernandez Hernández Oscar, Miranda DuarteAntonio, Luna Angulo Alexandra Berenice, Coral Vázquez Ramón Mauricio, Ramos Becerril Francisco José, Quintanar Trejo Leslie, Gómez Díaz Benjamín, Suárez Sánchez Rocio</t>
  </si>
  <si>
    <t>Mario Alberto Pérez Díaz</t>
  </si>
  <si>
    <t>Rodríguez Olivas AO, Hernández-Zamora E, Casas-Ávila L, Rosales-Cruz E, Zavala-Hernández C, Morales-Osorio MG, Meneses-Peñaloza A, Redón Tavera A, Valdés Flores M, Reyes-Maldonado E.</t>
  </si>
  <si>
    <t xml:space="preserve"> Rodríguez Olivas AO, Hernández-Zamora E, Casas-Ávila L, Rosales-Cruz E, Galicia-Alvarado MA, Zavala-Hernández C, Morales-Osorio MG, Meneses-Peñaloza A, Redón Tavera A, Valdés Flores M, Reyes-Maldonado E. </t>
  </si>
  <si>
    <t>Paniagua Pérez R, Madrigal Bujaidar E, Álvarez González I, Cruz Hernández L, Araujo Monsalvo VM, Domínguez Hernández VM, Martínez Coria E, Martínez Canseco C, Quintana Armenta A, Ruiz Rosano L, Luna Méndez M, García Campillo H, Pérez Gallaga FJ, de la Fuente Sánchez JA, Nuñez Gaona MA, Meneses Aguirre H, Morales Acosta L, Mejenes López RH, Franco y Bourland RE</t>
  </si>
  <si>
    <t xml:space="preserve">Zambrano Sánchez Elizabeth, Dotor Llerena Ana Lilia </t>
  </si>
  <si>
    <t>ESTEBAN CRUZ ARENAS</t>
  </si>
  <si>
    <t>Martínez Lara CM, Martínez Ramírez OC, Salazar Piña DA, Portillo Jacobo JA, Casas Avila Leonora.</t>
  </si>
  <si>
    <t>ARENAS SORDO María de la Luz</t>
  </si>
  <si>
    <t>Martínez Pardo María Esther, Reyes Frías María de Lourdes, Sánchez Sánchez Roberto, Velasquillo Martínez María Cristina</t>
  </si>
  <si>
    <t>Martínez Nava Gabriela Angelica</t>
  </si>
  <si>
    <t xml:space="preserve">Sánchez Cortés Norma Angélica </t>
  </si>
  <si>
    <t xml:space="preserve">Sánchez Cortés Norma Angélica, Zambrano Sánchez Elizabeth </t>
  </si>
  <si>
    <t>Velasquillo Martinez María Cristina, Munive-Olarte, Areli, Hidalgo Joseline, Juarez-Moreno Karla, Mota-Morales Josué</t>
  </si>
  <si>
    <t>Ortega Sánchez Carmina, Melgarejo Ramírez Yaaziel, Rodriguez Rodríguez Rogelio. Ävalos Jiménez Armando, García Carvajal Zaira, Velasquillo Martínez María Cristina, Martínez López Valentín</t>
  </si>
  <si>
    <t>Flores Mondragón G, Galicia Fragoso F, Ángeles Zavala O, Flores Mondragón MA, Paniagua Pérez R</t>
  </si>
  <si>
    <t>Vargas Sánchez Javier</t>
  </si>
  <si>
    <t xml:space="preserve">Dotor Llerena Ana Lilia </t>
  </si>
  <si>
    <t>Sanchez-Chapul Laura, Martínez Nava Gabriela Angelica</t>
  </si>
  <si>
    <t>Cabrera Ruiz Elizabeth, Mata Herrera Miguel Angel, Figueroa Vanegas Tonatiuh, Pérez Orive Javier, Lemus Sandoval Luis</t>
  </si>
  <si>
    <t>Alexander Aguirre Pérez, Antonio Bueno-Nava, Lauro Alberto Avila Luna, Arturo Gálvez Rosas, Ricardo, Mercurio Jiménez Jiménez, Rocío García Segundo, Miriam Jerónimo Pérez</t>
  </si>
  <si>
    <t xml:space="preserve">Karla Itzel García García, Lauro Alberto Avila Luna, Arturo Gálvez Rosas, Eduardo Rodrigo Cruz Castro, Antonio Bueno-Nava. </t>
  </si>
  <si>
    <t>Eduardo Rodrigo Cruz Castro, Arturo Gálvez Rosas, Antonio Bueno Nava, Karla Itzel García García, Raquel Santana Cruz, Lauro Alberto Avila Luna</t>
  </si>
  <si>
    <t>Hernández Zamora E,Rodríguez Olivas AO, Casas Avila Leonora, Reyes ME, Zavala H C, Valdés FM, Rosales E,  Morales OM, Meneses PA, Redón TA.</t>
  </si>
  <si>
    <t>Martínez Nava Gabriela Angelica, López Reyes Alberto</t>
  </si>
  <si>
    <t>Krötzsch Gómez Fernando Edgar, Mandujano Tinoco Edna Ayerim, González García José Francisco, Salgado Curiel Rosa María</t>
  </si>
  <si>
    <t>Ortega Peña Silvestre Vicente, Martínez Nava Gabriela Angelica</t>
  </si>
  <si>
    <t xml:space="preserve">Cortes Altamirano José Luis </t>
  </si>
  <si>
    <t xml:space="preserve">Zambrano Sánchez Elizabeth </t>
  </si>
  <si>
    <t>Martínez Canseco CJ, González Huerta NC, Franco Bourland RE, Paredes Espinosa MA, Giono Cerezo S, Paniagua Pérez R, Miranda Duarte A</t>
  </si>
  <si>
    <t>Herrera López Brígida</t>
  </si>
  <si>
    <t>Martínez Nava Gabriela Angelica, Martínez Gómez Laura Edith, López Reyes Alberto, Herrera López Brígida</t>
  </si>
  <si>
    <t>Krötzsch Gómez Fernando Edgar, Chopin Doroteo Mario</t>
  </si>
  <si>
    <t>Krötzsch Gómez Fernando Edgar, Mandujano Tinoco Edna Ayerim, González García José Francisco, Salgado Curiel Rosa María, Abarca Buis René Fernando</t>
  </si>
  <si>
    <t xml:space="preserve">Flores Mondragon Gabriela, Galicia Fragoso Fernada, Angeles Zavala Oswaldo, Flores Mondragón Marco Antonio ,Paniagua Perez Rogelio </t>
  </si>
  <si>
    <t>Cruz Ortíz Blanca L., Hernández Zamora E., Reyes Maldonado E., Casas Avila L.</t>
  </si>
  <si>
    <t>García Guerrero Gethsemany, Ortíz Hernández Rosario, Velasquillo Martínez María Cristina, Torres Ramírez Nayeli,  Rivas Manszano Patricia</t>
  </si>
  <si>
    <t>Paul Carrillo Mora, Samudio Cruz María Alejandra</t>
  </si>
  <si>
    <r>
      <rPr>
        <b/>
        <sz val="10"/>
        <color theme="0"/>
        <rFont val="Montserrat Medium"/>
      </rPr>
      <t>PERIODO:</t>
    </r>
    <r>
      <rPr>
        <sz val="10"/>
        <color theme="0"/>
        <rFont val="Montserrat Medium"/>
      </rPr>
      <t xml:space="preserve">  de 1 de enero al 31 de diciembre de 2022</t>
    </r>
  </si>
  <si>
    <t>INRLGII/ICON CLINICAL-CLEMENTIA PHARMACEUTICAL/GOB-25/2022</t>
  </si>
  <si>
    <t>"Estudio de fase II, de dos partes, controlado con placebo, con grupos paralelos y doble ciego para evaluar la eficacia y la seguridad de dos regímenes de dosificación de IPN60130 oral para el trtamiento de fbrodisplasia osificante progresiva en pacientes femeninos y masculinos de cinco años o más"</t>
  </si>
  <si>
    <t>Dr. Alberto Hidalgo Bravo</t>
  </si>
  <si>
    <t>Genética</t>
  </si>
  <si>
    <t>Osteoporosis y osteoartritis</t>
  </si>
  <si>
    <t>Términa hasta la entrega de productos referentes al proyecto</t>
  </si>
  <si>
    <t>De acuerdo al número de pacientes atendidos</t>
  </si>
  <si>
    <t>ICON CLINICA RESEARCH MEXICO</t>
  </si>
  <si>
    <t>C</t>
  </si>
  <si>
    <t>NO SE HA MINISTRADO. REGISTRADO EN COFEPRIS POR LO QUE DARÁ INICIO EL PROYECTO.</t>
  </si>
  <si>
    <t>CONACYT 319246</t>
  </si>
  <si>
    <t>¿La tecnología híbrida BCI-FES realmente es efectiva para mejorar a largo plazo la función sensorio-motora de las personas con daño cerebral adquirido?</t>
  </si>
  <si>
    <t>Dra. Josefina Gutiérrez Martínez</t>
  </si>
  <si>
    <t>Dirección de Investigación</t>
  </si>
  <si>
    <t>Bioingenieria y neurorehabilitación</t>
  </si>
  <si>
    <t>CONACyT</t>
  </si>
  <si>
    <t>p</t>
  </si>
  <si>
    <t>T</t>
  </si>
  <si>
    <t>LA PRIMERA ETAPA DEL PROYECTO SE ENCUENTA EN REVISIÓN POR PARTE DEL FONDO, CON EL OBJETO DE AUTORIZAR LA SEGUNDA ETAPA.</t>
  </si>
  <si>
    <t>FORDECYT-PRONACES/102962/2020</t>
  </si>
  <si>
    <t>"Desarrollo de un panel de marcadores séricos para el diagnóstico temprano de osteoporosis, usando un enfoque proteómico"</t>
  </si>
  <si>
    <t>Aspectos genéticos de la osteoporosis y osteoartritis</t>
  </si>
  <si>
    <t>EL INSTITUTO NACIONAL DE MEDICINA GENÓMICA SOLICITÓ AL INR LA CANCELACIÓN DE LA FACTURA FOLIO: 50343 CON FECHA DE 28 DE NOVIEMBRE DE 2022, EN LA CUAL SE SOLICITABA LA SEGUNDA Y TERCERA MINISTRACIÓN. SE EMITIÓ NUEVAMENTE FACTURA ÚNICAMENTE POR LA SEGUNDA MINISTRACIÓN POR UN MONTO DE $200,000.00, CON FOLIO 51152, DE FECHA DE 15 DE FEBRERO DE 2023. EN ESPERA DE LA MINISTRACIÓN.</t>
  </si>
  <si>
    <t>PREMIO INNOVACION 2021 PANLAR</t>
  </si>
  <si>
    <t>"Viscosupplementation With Medical-grade Honey: An Inovvative Approach for Knee Osteoarthritis"</t>
  </si>
  <si>
    <t xml:space="preserve">Dr. Carlos Javier Pineda Villaseñor </t>
  </si>
  <si>
    <t>Dirección General</t>
  </si>
  <si>
    <t>Osteoartritis</t>
  </si>
  <si>
    <t>PAN AMERICAN OF ASSOCIATIONS FOR RHEUMATOLOGY</t>
  </si>
  <si>
    <t>B</t>
  </si>
  <si>
    <t>A LA FECHA SE ENCUENTRA SIN COMPRAS EN TRÁNSITO.</t>
  </si>
  <si>
    <t>SECTEI/181/2021</t>
  </si>
  <si>
    <t>"Plataforma de Estimulación Eléctrica Funcional validada en un entorno real para aplicaciones de Rehabilitación Neuromuscular"</t>
  </si>
  <si>
    <t>GOBIERNO DE LA CIUDAD DE MÉXICO</t>
  </si>
  <si>
    <t xml:space="preserve">A LA FECHA SE CUENTA CON COMPRAS EN TRÁNSITO POR UN MONTO DE $22,782.40. </t>
  </si>
  <si>
    <t>SECTEI/182/2021</t>
  </si>
  <si>
    <t>"Neuro-ortesis funcional para la asistencia, manejo y rehabilitación de pacientes con sindrome de pie caido"</t>
  </si>
  <si>
    <t>Dr. Gerardo Rodríguez Reyes</t>
  </si>
  <si>
    <t>Subdirección de Investigación Tecnológica</t>
  </si>
  <si>
    <t>EJERCIDO A LA FECHA $401,669.27, CON UN AVANCE FINANCIERO DE 80.33%. SE ENCUENTRA SIN COMPRAS EN TRÁNSITO.</t>
  </si>
  <si>
    <t>SECTEI/229/2021</t>
  </si>
  <si>
    <t>"Potencial terapéutico de un viscoelástico de origen natural (INR20) en enfermedades que generan discapacidad motriz y visual"</t>
  </si>
  <si>
    <t>Dr. Alberto Gabriel López Reyes</t>
  </si>
  <si>
    <t>Laboratorio de Líquido Sinovial</t>
  </si>
  <si>
    <t>Envejecimiento</t>
  </si>
  <si>
    <t>EJERCIDO A LA FECHA $1,046,818.19, CON UN AVANCE FINANCIERO DE 56.40%. CUENTA CON COMPRAS EN TRÁNSITO POR UN MONTO DE $705,908.60.</t>
  </si>
  <si>
    <t>FORDECYT-PRONACES/2472263/2020</t>
  </si>
  <si>
    <t xml:space="preserve">Identificación del interactoma del RNA mensajero ATXN7 y determinación de la organización de la cromatina en la ataxia espinocerebelosa tipo 7 </t>
  </si>
  <si>
    <t>Dr. Oscar Hernández Hernández</t>
  </si>
  <si>
    <t>Genética y Genómica</t>
  </si>
  <si>
    <t>Neurorrehabilitación y neurociencias</t>
  </si>
  <si>
    <t>A LA FECHA SE CUENTA CON COMPRAS EN TRÁNSITO POR UN MONTO DE $17,118.87</t>
  </si>
  <si>
    <t>FORDECYT-PRONACES/2096009/2020</t>
  </si>
  <si>
    <t>Dr. Fernando Edgar Krötzsch Gómez</t>
  </si>
  <si>
    <t>Tejido conjuntivo</t>
  </si>
  <si>
    <t>Quemaduras</t>
  </si>
  <si>
    <t>SE REALIZÓ CAMBIO DE RESPONSABLE TÉCNICO DE LA DRA. EDNA AYERIM MANDUJANO TINOCO POR EL DR. FERDANDO EDGAR KRÖTZSCH GÓMEZ. EJERCIDO A LA FECHA $1,788,601.35, CON UN AVANCE FINANCIERO DE 72.54%.  CUENTA CON COMPRAS EN TRÁNSITO POR UN MONTO DE $257,689.07.</t>
  </si>
  <si>
    <t>FORDECYT-PRONACES/87754/2020</t>
  </si>
  <si>
    <t>Dra. Gabriela Angélica Martínez Nava</t>
  </si>
  <si>
    <t>EJERCIDO A LA FECHA $1,808,092.71, CON UN AVANCE FINANCIERO DE 83.04%.  CUENTA CON COMPRAS EN TRÁNSITO POR UN MONTO DE $85,888.81.</t>
  </si>
  <si>
    <t>INRLGII/PFIZER/2020</t>
  </si>
  <si>
    <t>Resistance mechanisms characterization and susceptibility profile in clinical isolates of Pseudomonas aeruginosa strains in burn patients</t>
  </si>
  <si>
    <t>Dr. Rafael Franco Cendejas</t>
  </si>
  <si>
    <t>Subdirección de Investigación Biomédica</t>
  </si>
  <si>
    <t>PFIZER</t>
  </si>
  <si>
    <t>SECTEI/061/2020</t>
  </si>
  <si>
    <t>Nuevo régimen de PROFILAXIS para infección por SARS-CoV-2 en profesionales de la salud con dosis bajas de Hidroxicloroquina y Bromhexina. Un ensayo clínico aleatorizado doble ciego placebo control (ELEVATE Trial)</t>
  </si>
  <si>
    <t>Dr. Julio Granados Montiel</t>
  </si>
  <si>
    <t>Unidad de Ingeniería de Tejidos, Terapia Celular y Medicina Regenerativa</t>
  </si>
  <si>
    <t>COVID19</t>
  </si>
  <si>
    <t>F</t>
  </si>
  <si>
    <t>EL 13 DE OCTUBRE DE 2022 SE REINTEGRÓ A LA SECTEI $900,945.62 RECURSO NO EJERCIDO COMO LO ESTABLECIÓ EL CONVENIO DE TÉRMINO ANTICIPADO.</t>
  </si>
  <si>
    <t>SECTEI/183/2019</t>
  </si>
  <si>
    <t>Dra. María Cristina Velasquillo Martínez</t>
  </si>
  <si>
    <t>Biotecnología</t>
  </si>
  <si>
    <t xml:space="preserve">Bioingeniería y rehabilitación </t>
  </si>
  <si>
    <t>A LA FECHA SE ENCUENTRA TEMINADO. SE REINTEGRARÁ AL FONDO $55,705.80. NO SE CUENTA LA AUTORIZACIÓN DE REINTEEGRO DEL SALDO NO EJERCIDO.</t>
  </si>
  <si>
    <t>SECTEI/214/2019</t>
  </si>
  <si>
    <t>Evaluación y optimización de parámetros antropométricos, cinemáticos y fisiológicos para potenciación del gesto motor fundamental en taekwondoínes elite de la Ciudad de Méxcio. Desarrollo de un algoritmo para su caracterización</t>
  </si>
  <si>
    <t>Dr. José Gilberto Franco Sánchez</t>
  </si>
  <si>
    <t>Medicina del Deporte</t>
  </si>
  <si>
    <t>Bioingeniería y Rehabilitación</t>
  </si>
  <si>
    <t>SE ENCUENTRA EN AUTORIZACIÓN CONVENIO MODIFICATORIO CON FECHA DE TÉRMINO 30 DE JUNIO DE 2023. SE ENCUENTRA SIN CON COMPRAS EN TRÁNSITO.</t>
  </si>
  <si>
    <t>FOSISS 2018-2-B-S-40505</t>
  </si>
  <si>
    <t>Dr. Roberto Sánchez Sánchez</t>
  </si>
  <si>
    <t xml:space="preserve"> 01/06/2019</t>
  </si>
  <si>
    <t>EJERCIDO A LA FECHA $1,450,219.62, CON UN AVANCE FINANCIERO DE 76.15%. CUENTA CON COMPRAS EN TRÁNSITO POR $50,226.73.</t>
  </si>
  <si>
    <t>FOSISS 2018-1-A3-S-43648</t>
  </si>
  <si>
    <t>Eficacia de la coadministración de glucosamina y creatina en conjunto con un programa de ejercicios de fuerza sobre la capacidad funcional y fuerza muscular en pacientes con actividad física con OA de rodilla</t>
  </si>
  <si>
    <t>Dr. Carlos Francisco Argüelles</t>
  </si>
  <si>
    <t>Farmacología del Ejercicio</t>
  </si>
  <si>
    <t>Osteoporosis y Osteoartritis</t>
  </si>
  <si>
    <t>FOSISS 2018-2-A3-S-26512</t>
  </si>
  <si>
    <t>Mtro. Leonardo Eliú Anaya Campos</t>
  </si>
  <si>
    <t>Laboratorio de Análisis de Movimiento e Ingeniería de Rehabilitación</t>
  </si>
  <si>
    <t>Ingeniería aplicada a la discapacidad y la rehabilitación</t>
  </si>
  <si>
    <t>EJERCIDO A LA FECHA $488,672.06, CON UN AVANCE FINANCIERO DE 49.04%. CUENTA CON COMPRAS EN TRÁNSITO POR $159,439.26.</t>
  </si>
  <si>
    <t>FOSISS 2018-1-A3-S-44273</t>
  </si>
  <si>
    <t>Ing. Aldo Alessi Montero</t>
  </si>
  <si>
    <t>A LA FECHA SE CUENTA CON COMPRAS EN TRÁNSITO POR UN MONTO DE $81,962.15.</t>
  </si>
  <si>
    <t>FOSISS 2018-2-A3-S-47397</t>
  </si>
  <si>
    <t>Dr. Salvador Israel Macías Hernández</t>
  </si>
  <si>
    <t>Rehabilitación de Columna y Clínica de Osteoporosis</t>
  </si>
  <si>
    <t>FOSISS 2018-2-B-S-45803</t>
  </si>
  <si>
    <t>Validación de una interfaz cerebro-computadora para rehabilitación neurológica por medio de un ensayo clínico controlado y aleatorizado</t>
  </si>
  <si>
    <t>Dra. Jessica Cantillo Negrete</t>
  </si>
  <si>
    <t>División de Investigación en Ingeniería Médica</t>
  </si>
  <si>
    <t xml:space="preserve">Neurorehabilitación y  neurociencias </t>
  </si>
  <si>
    <t>EJERCIDO A LA FECHA $1,294,676.43, CON UN AVANCE FINANCIERO DE 82.27%. CUENTA CON COMPRAS EN TRANSITO POR $25,566.00.</t>
  </si>
  <si>
    <t>CB2017-2018 A1-S-54561</t>
  </si>
  <si>
    <t>Expresión de moléculas clave en la fisiopatología de la lesión medular aguda traumática por efecto de la administración del tamoxifeno</t>
  </si>
  <si>
    <t>EJERCIDO A LA FECHA $1,374,202.15, CON UN AVANCE FINANCIERO DE 89.82%. CUENTA CON COMPRAS EN TRÁNSITO POR UN MONTO DE $76,805.59.</t>
  </si>
  <si>
    <t>CB2017-2018 A1-S-16109</t>
  </si>
  <si>
    <t>Análisis de los mecanismos de acción del Ácido Poli-gálico (PGAL) en la regulación de la inflamación en un modelo de artritis</t>
  </si>
  <si>
    <t>FINALIZADO. EL 17 DE FEBRERO DE 202, SE REINTEGRÓ AL FONDO $74,731.61.</t>
  </si>
  <si>
    <t>INR/MEDPACE MEXICO/ GOB-13/2019</t>
  </si>
  <si>
    <t>Protocolo Clínico Número PTC124-GD-041-DMD, titulado: Un estudio de fase 3, aleatorizado, doble ciego, controlado con placebo, sobre la eficacia y seguridad de Ataluren en pacientes con Distrofia Muscular de Duchenne por mutaciones sin sentido y extensión abierta</t>
  </si>
  <si>
    <t>Dra. Rosa Elena Escobar Cedillo</t>
  </si>
  <si>
    <t>Electromiografía y Distrofia Muscular</t>
  </si>
  <si>
    <t xml:space="preserve"> 09/05/2019</t>
  </si>
  <si>
    <t>Al término de los resultados presentados</t>
  </si>
  <si>
    <t>MEDPACE</t>
  </si>
  <si>
    <t>CB-2016-01-288101</t>
  </si>
  <si>
    <t>El papel de las propiedades físicas y químicas de recubrimientos de óxidos metálicos biocompatibles en la diferenciación selectiva de células troncales mesenquimales: desarrollo de modificaciones superficiales para la potencial generación de implantes os</t>
  </si>
  <si>
    <t>Dra. Phaedra Suriel Silva Bermudez</t>
  </si>
  <si>
    <t>CON FECHA  DE 17 DE FEBRERO DE 2023 SE REINTEGROÓ AL FONDO $2,756.26</t>
  </si>
  <si>
    <t>CB-2016-01-287405</t>
  </si>
  <si>
    <t>Papel de la señalización wnt en el fenotipo de los fibroblastos mantenidos sobre estructuras nanométricas</t>
  </si>
  <si>
    <t>CON FECHA  DE 17 DE FEBRERO DE 2023 SE REINTEGROÓ AL FONDO $173,100.06</t>
  </si>
  <si>
    <t>CB-2016-01-288512</t>
  </si>
  <si>
    <t>Participación dopaminérgica estriatal vía receptores d1, en la recuperación de las secuelas motoras inducidas por la lesión  cerebral.</t>
  </si>
  <si>
    <t xml:space="preserve"> Dr. Lauro Alberto Avila Luna</t>
  </si>
  <si>
    <t>Neurofarmacología</t>
  </si>
  <si>
    <t xml:space="preserve">SE REINTEGRO AL FONDO 17 DE FEBRERO DE 2023 $1,520.75.  NO SE RECIBIO LA TERCERA MINISTRACION POR UN MONTO DE $50,000.00. </t>
  </si>
  <si>
    <t>CB-2016-01-287614</t>
  </si>
  <si>
    <t>Dr. Antonio Bueno Nava</t>
  </si>
  <si>
    <t>FINALIZADO. EL 17 DE FEBRERO DE 2023, SE REINTEGRÓ AL FONDO $211.49.</t>
  </si>
  <si>
    <t>PROINNOVA 251032 HUNABSYS</t>
  </si>
  <si>
    <t>E-Monitor Ep. Estimulador Y Monitor Continuo Portátil Para Evaluación Y Control De Terapia Motora De Personas Con Enfermedad De Parkinson</t>
  </si>
  <si>
    <t>Dra.  Ivett Quiñones Uriostegui</t>
  </si>
  <si>
    <t>SALUD-2017-02-290541</t>
  </si>
  <si>
    <t>Implante de condrocitos autologos cultivados en matriz para el tratamiento quirúrgico de lesiones condriales en adultos jóvenes. Estudio multicéntrico</t>
  </si>
  <si>
    <t>Dr. Félix Enrique Villalobos Córdova</t>
  </si>
  <si>
    <t>Ortopedia del deporte y artroscopia</t>
  </si>
  <si>
    <t xml:space="preserve">FINALIZADO. EL 17 DE FEBRERO DE 2023, SE REINEGRÓ AL FONDO $112,357.76. </t>
  </si>
  <si>
    <t>BMBF-2016-267734</t>
  </si>
  <si>
    <t>Smart orthotic device to improve moviment capacity of patients suffering from spasticity</t>
  </si>
  <si>
    <t xml:space="preserve">Neurorehabilitación </t>
  </si>
  <si>
    <t xml:space="preserve">FINALIZADO. EL 16 DE FEBRERO DE 2023, SE REINTEGRÓ AL FONDO $319,335.00. </t>
  </si>
  <si>
    <t>CB-2015-01-257966</t>
  </si>
  <si>
    <t>Estudio de los efectos termoacústicos de la intensidad sobre los tejidos oculares, con fines terpéuticos.</t>
  </si>
  <si>
    <t>Dr. Mario Ibrahin Gutierrez Velasco</t>
  </si>
  <si>
    <t>Dicapacidad de la audición, voz, deglución y lenguaje</t>
  </si>
  <si>
    <t xml:space="preserve"> 29/07/2019</t>
  </si>
  <si>
    <t>T Y S/E</t>
  </si>
  <si>
    <t>FINALIZADO. EL 10 DE NOVIEMBRE DE 2022, SE REINTEGRÓ AL FONDO $147.91.</t>
  </si>
  <si>
    <t>CB-2015-01-258043</t>
  </si>
  <si>
    <t>Carectización de las bases moleculares de la atixia espinocerebelosa tipo 7 en un modelo celular de retina.</t>
  </si>
  <si>
    <t>Dr. Jonathan Javier Magaña Aguirre</t>
  </si>
  <si>
    <t>FINALIZADO. EL 16 DE FEBRERO DE 2023,SE REINTEGRÓ AL FONDO $50,937.36.</t>
  </si>
  <si>
    <t>CB-2015-01-258268</t>
  </si>
  <si>
    <t>Estudio de las funciones nucleares de la distrofia DP71: dulucidando el áél del dominio ZZ</t>
  </si>
  <si>
    <t>Dra. Maria del Rocio Suarez Sanchez</t>
  </si>
  <si>
    <t>FINALIZADO. EL 17 DE OCTUBRE DE 2022, SE REINTEGRÓ AL FONDO  $35,324.20.</t>
  </si>
  <si>
    <t>PANLAR Número de registro  55/15</t>
  </si>
  <si>
    <t>El papel de la ecografía en la valoración de la fibrosis intersticial pulmonar en pacientes con artritis reumatoide</t>
  </si>
  <si>
    <t>Dr. Marwin Saady Gutiérrez Riveros</t>
  </si>
  <si>
    <t>División de Reumatología</t>
  </si>
  <si>
    <t xml:space="preserve">Osteoporosis y osteoartritis </t>
  </si>
  <si>
    <t>EN ACUERDO, SE ENCUENTA SIN COMPRAS EN TRANSITO.</t>
  </si>
  <si>
    <t>LABORATORIOS PISA</t>
  </si>
  <si>
    <t xml:space="preserve">Prevención de la trombosis venosa profunda después del reemplazo total de cadera o rodilla: comparación aleatorizada de la seguridad y eficacia entre dos heparinas de bajo peso molecular (enoxaparina) </t>
  </si>
  <si>
    <t>Dr. Victor Manuel Ilizaliturri Sánchez</t>
  </si>
  <si>
    <t>Reconstrucción Articular Cadera y Rodilla</t>
  </si>
  <si>
    <t xml:space="preserve">Trauma y tumores musculoesqueleticos </t>
  </si>
  <si>
    <t>Agosto de 2013</t>
  </si>
  <si>
    <t>Noviembre de 2015</t>
  </si>
  <si>
    <t>FINALIZADO.</t>
  </si>
  <si>
    <t>PSICOFARMA</t>
  </si>
  <si>
    <t xml:space="preserve">Estudio clínico de Evaluación de la Vinpocetina como Terapia en Pacientes con Pérdida del Oído Neurosensorial. </t>
  </si>
  <si>
    <t>Dr. Juan Alfredo Durand Rivera</t>
  </si>
  <si>
    <t>PISCOFARMA</t>
  </si>
  <si>
    <t>TERMINADO.</t>
  </si>
  <si>
    <r>
      <t xml:space="preserve">Pérez-Neri I, Estêvão MD, Mishra R, </t>
    </r>
    <r>
      <rPr>
        <b/>
        <sz val="10"/>
        <color theme="1"/>
        <rFont val="Arial"/>
        <family val="2"/>
      </rPr>
      <t>SANDOVAL H</t>
    </r>
    <r>
      <rPr>
        <sz val="10"/>
        <color theme="1"/>
        <rFont val="Arial"/>
        <family val="2"/>
      </rPr>
      <t>, Zárate M, Ríos C. Therapeutic potential of cannabinoids for stroke: scoping review protocol. Archivos De Neurociencias 2022; https://doi.org/10.31157/an.v1iInpress.356 Published 2022-06-03</t>
    </r>
  </si>
  <si>
    <r>
      <t xml:space="preserve">García-González R, </t>
    </r>
    <r>
      <rPr>
        <b/>
        <sz val="10"/>
        <color theme="1"/>
        <rFont val="Arial"/>
        <family val="2"/>
      </rPr>
      <t>SANDOVAL H</t>
    </r>
    <r>
      <rPr>
        <sz val="10"/>
        <color theme="1"/>
        <rFont val="Arial"/>
        <family val="2"/>
      </rPr>
      <t>, Mishra R, Malvaso A, Alarcon-Ruiz CA, Ríos C,  Pérez-Neri i. Mechanisms of nerve regeneration for drug-resistant epilepsy: scoping review protocol. Archivos De Neurociencias 2022; https://doi.org/10.31157/an.v1iInpress.363    Published  2022-08-22</t>
    </r>
  </si>
  <si>
    <r>
      <rPr>
        <b/>
        <sz val="10"/>
        <color theme="1"/>
        <rFont val="Arial"/>
        <family val="2"/>
      </rPr>
      <t>Trujillo-Romero CJ</t>
    </r>
    <r>
      <rPr>
        <sz val="10"/>
        <color theme="1"/>
        <rFont val="Arial"/>
        <family val="2"/>
      </rPr>
      <t>, Dionisio J, Ramírez-Guzmán TJ, Martínez-Valdez R, Leija-Salas L, Vera-Hernández A, Rico-Martínez G, Flores-Cuautle JJA, Gutiérrez-Martínez J, Sacristán-Rock E. Thermal Evaluation of Multi-Antenna Systems Proposed to Treat Bone Tumors: Finite Element Analysis. Sensors 2022, 22, 7604. https:// doi.org/10.3390/s22197604</t>
    </r>
  </si>
  <si>
    <r>
      <t>Huesca-Hernández F, Domínguez Aburto J,</t>
    </r>
    <r>
      <rPr>
        <sz val="10"/>
        <color theme="1"/>
        <rFont val="Arial"/>
        <family val="2"/>
      </rPr>
      <t xml:space="preserve"> Aguilera-Tello A, </t>
    </r>
    <r>
      <rPr>
        <b/>
        <sz val="10"/>
        <color theme="1"/>
        <rFont val="Arial"/>
        <family val="2"/>
      </rPr>
      <t>Arenas Sordo ML,</t>
    </r>
    <r>
      <rPr>
        <sz val="10"/>
        <color theme="1"/>
        <rFont val="Arial"/>
        <family val="2"/>
      </rPr>
      <t xml:space="preserve"> González-Rosado G. Sordera neurosensorial congénita con malformación de oído interno ligada al X</t>
    </r>
    <r>
      <rPr>
        <b/>
        <sz val="10"/>
        <color theme="1"/>
        <rFont val="Arial"/>
        <family val="2"/>
      </rPr>
      <t xml:space="preserve"> </t>
    </r>
    <r>
      <rPr>
        <sz val="10"/>
        <color theme="1"/>
        <rFont val="Arial"/>
        <family val="2"/>
      </rPr>
      <t>en una familia mexicana. Revista de Investigación e Innovación en Ciencias de la Salud 2022; 4(1):43-61. https://doi.org/10.46634/riics.86</t>
    </r>
  </si>
  <si>
    <r>
      <t xml:space="preserve">Hernández-Rojas LG, Antelis JM, </t>
    </r>
    <r>
      <rPr>
        <b/>
        <sz val="10"/>
        <color theme="1"/>
        <rFont val="Arial"/>
        <family val="2"/>
      </rPr>
      <t>Cantillo-Negrete J</t>
    </r>
    <r>
      <rPr>
        <sz val="10"/>
        <color theme="1"/>
        <rFont val="Arial"/>
        <family val="2"/>
      </rPr>
      <t>, Mendoza-Montoya O, Carino-Escobar RI, Leyva-Martínez I, Aguirre-Guemez AV, Barrera-Ortiz A, Carrillo-Mora P. Brain-Computer Interface Controlled Functional Electrical Stimulation: Evaluation With Healthy Subjects and Spinal Cord Injury Patients. IEEE ACCESS, V 10(0), P 46834-46852, 2022 Apr,  https://doi.org/10.1109/ACCESS.2022.317090</t>
    </r>
  </si>
  <si>
    <r>
      <rPr>
        <b/>
        <sz val="10"/>
        <color theme="1"/>
        <rFont val="Arial"/>
        <family val="2"/>
      </rPr>
      <t>Zárate-Kalfópulos B</t>
    </r>
    <r>
      <rPr>
        <sz val="10"/>
        <color theme="1"/>
        <rFont val="Arial"/>
        <family val="2"/>
      </rPr>
      <t xml:space="preserve">, Cruz-Zambrano AR, </t>
    </r>
    <r>
      <rPr>
        <b/>
        <sz val="10"/>
        <color theme="1"/>
        <rFont val="Arial"/>
        <family val="2"/>
      </rPr>
      <t>García-Ramos CL</t>
    </r>
    <r>
      <rPr>
        <sz val="10"/>
        <color theme="1"/>
        <rFont val="Arial"/>
        <family val="2"/>
      </rPr>
      <t xml:space="preserve">, </t>
    </r>
    <r>
      <rPr>
        <b/>
        <sz val="10"/>
        <color theme="1"/>
        <rFont val="Arial"/>
        <family val="2"/>
      </rPr>
      <t>Rosales-Olivares LM</t>
    </r>
    <r>
      <rPr>
        <sz val="10"/>
        <color theme="1"/>
        <rFont val="Arial"/>
        <family val="2"/>
      </rPr>
      <t xml:space="preserve">, Alpízar-Aguirre A, </t>
    </r>
    <r>
      <rPr>
        <b/>
        <sz val="10"/>
        <color theme="1"/>
        <rFont val="Arial"/>
        <family val="2"/>
      </rPr>
      <t>Reyes Sánchez A</t>
    </r>
    <r>
      <rPr>
        <sz val="10"/>
        <color theme="1"/>
        <rFont val="Arial"/>
        <family val="2"/>
      </rPr>
      <t>. Estudio bibliométrico de las publicaciones en cirugía de columna en México. Acta Ortop Mex. 2022; 36(4): 234-241. https://dx.doi.org/10.35366/109809</t>
    </r>
  </si>
  <si>
    <r>
      <t>Montaño-Armendáriz N,</t>
    </r>
    <r>
      <rPr>
        <b/>
        <sz val="10"/>
        <color theme="1"/>
        <rFont val="Arial"/>
        <family val="2"/>
      </rPr>
      <t xml:space="preserve"> Zamudio-Cuevas Y, Fernández-Torrs J, Martínez-Flores K,</t>
    </r>
    <r>
      <rPr>
        <sz val="10"/>
        <color theme="1"/>
        <rFont val="Arial"/>
        <family val="2"/>
      </rPr>
      <t xml:space="preserve"> Luján Juárez IA. Importancia de la autoinmunidad inducida por SARS-CoV-2 y desrrollo de enfermedades autoinmunes post-vacucunación. Rev Aleg Mex 2022;69(2):78-88  10.29262/ram.v69i2.1153</t>
    </r>
  </si>
  <si>
    <r>
      <t xml:space="preserve">Alfredo García-Venzor, </t>
    </r>
    <r>
      <rPr>
        <b/>
        <sz val="11"/>
        <color theme="1"/>
        <rFont val="Calibri"/>
        <family val="2"/>
        <scheme val="minor"/>
      </rPr>
      <t>Esteban Cruz-Arenas</t>
    </r>
    <r>
      <rPr>
        <sz val="11"/>
        <color theme="1"/>
        <rFont val="Calibri"/>
        <family val="2"/>
        <scheme val="minor"/>
      </rPr>
      <t xml:space="preserve">, Victor Takeshi Landero-Yoshioka and </t>
    </r>
    <r>
      <rPr>
        <b/>
        <sz val="11"/>
        <color theme="1"/>
        <rFont val="Calibri"/>
        <family val="2"/>
        <scheme val="minor"/>
      </rPr>
      <t>Edna Ayerim Mandujano-Tinoco</t>
    </r>
    <r>
      <rPr>
        <sz val="11"/>
        <color theme="1"/>
        <rFont val="Calibri"/>
        <family val="2"/>
        <scheme val="minor"/>
      </rPr>
      <t>. Genomic Tools in Clinical Epidemiology. En Juan Carlos Gomez-Verjan y Nadia Alejandra Rivero-Segura. Principles of Genetics and Molecular Epidemiology. Switzerland AG. Springer Nature Switzerland 2022:25-43 ISBN 978-3-030-89600-3 ISBN 978-3-030-89601-0 (ebook)  10.1007/978-3-030-89601-0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</si>
</sst>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164" formatCode="[$-80A]d&quot; de &quot;mmmm&quot; de &quot;yyyy;@"/>
    <numFmt numFmtId="165" formatCode="dd/mm/yyyy;@"/>
    <numFmt numFmtId="166" formatCode="&quot;$&quot;#,##0"/>
  </numFmts>
  <fonts count="69">
    <font>
      <sz val="11"/>
      <color theme="1"/>
      <name val="Calibri"/>
      <family val="2"/>
      <scheme val="minor"/>
    </font>
    <font>
      <sz val="10"/>
      <name val="MS Sans Serif"/>
      <family val="2"/>
    </font>
    <font>
      <sz val="8"/>
      <name val="Verdana"/>
      <family val="2"/>
    </font>
    <font>
      <sz val="10"/>
      <name val="MS Sans Serif"/>
      <family val="2"/>
    </font>
    <font>
      <sz val="11"/>
      <color theme="1"/>
      <name val="Calibri"/>
      <family val="2"/>
      <scheme val="minor"/>
    </font>
    <font>
      <sz val="11"/>
      <color theme="1"/>
      <name val="Montserrat Medium"/>
    </font>
    <font>
      <sz val="14"/>
      <name val="Montserrat Medium"/>
    </font>
    <font>
      <sz val="12"/>
      <name val="Montserrat Medium"/>
    </font>
    <font>
      <sz val="10"/>
      <name val="Montserrat Medium"/>
    </font>
    <font>
      <sz val="8"/>
      <name val="Montserrat Medium"/>
    </font>
    <font>
      <b/>
      <sz val="8"/>
      <name val="Montserrat Medium"/>
    </font>
    <font>
      <sz val="8.5"/>
      <color theme="1"/>
      <name val="Montserrat Medium"/>
    </font>
    <font>
      <b/>
      <sz val="10"/>
      <name val="Montserrat Medium"/>
    </font>
    <font>
      <sz val="10"/>
      <color theme="0"/>
      <name val="Montserrat Medium"/>
    </font>
    <font>
      <b/>
      <sz val="10"/>
      <color theme="0"/>
      <name val="Montserrat Medium"/>
    </font>
    <font>
      <sz val="12"/>
      <color theme="0"/>
      <name val="Montserrat Medium"/>
    </font>
    <font>
      <sz val="11"/>
      <color theme="0"/>
      <name val="Montserrat Medium"/>
    </font>
    <font>
      <b/>
      <sz val="11"/>
      <color theme="0"/>
      <name val="Montserrat Medium"/>
    </font>
    <font>
      <b/>
      <sz val="8"/>
      <color theme="0"/>
      <name val="Montserrat Medium"/>
    </font>
    <font>
      <sz val="8"/>
      <color theme="0"/>
      <name val="Montserrat Medium"/>
    </font>
    <font>
      <sz val="9"/>
      <color theme="0"/>
      <name val="Montserrat Medium"/>
    </font>
    <font>
      <b/>
      <sz val="7"/>
      <color theme="0"/>
      <name val="Montserrat Medium"/>
    </font>
    <font>
      <b/>
      <sz val="11"/>
      <name val="Montserrat Medium"/>
    </font>
    <font>
      <b/>
      <sz val="12"/>
      <name val="Montserrat Medium"/>
    </font>
    <font>
      <sz val="10"/>
      <color theme="1"/>
      <name val="Montserrat Medium"/>
    </font>
    <font>
      <sz val="8.5"/>
      <color theme="0"/>
      <name val="Montserrat Medium"/>
    </font>
    <font>
      <b/>
      <sz val="8.5"/>
      <color theme="0"/>
      <name val="Montserrat Medium"/>
    </font>
    <font>
      <sz val="18"/>
      <name val="Montserrat Medium"/>
    </font>
    <font>
      <b/>
      <sz val="12"/>
      <color theme="0"/>
      <name val="Montserrat Medium"/>
    </font>
    <font>
      <b/>
      <sz val="14"/>
      <color theme="0"/>
      <name val="Montserrat Medium"/>
    </font>
    <font>
      <b/>
      <sz val="9"/>
      <name val="Montserrat Medium"/>
    </font>
    <font>
      <sz val="8"/>
      <color theme="1"/>
      <name val="Montserrat Medium"/>
    </font>
    <font>
      <sz val="8"/>
      <name val="Arial"/>
      <family val="2"/>
    </font>
    <font>
      <b/>
      <sz val="10"/>
      <name val="Arial"/>
      <family val="2"/>
    </font>
    <font>
      <sz val="11"/>
      <color rgb="FFFF0000"/>
      <name val="Montserrat Medium"/>
    </font>
    <font>
      <b/>
      <sz val="10"/>
      <color theme="1"/>
      <name val="Montserrat Medium"/>
    </font>
    <font>
      <sz val="10"/>
      <name val="Arial"/>
      <family val="2"/>
    </font>
    <font>
      <sz val="10"/>
      <color rgb="FF212121"/>
      <name val="Arial"/>
      <family val="2"/>
    </font>
    <font>
      <b/>
      <sz val="10"/>
      <color rgb="FF212121"/>
      <name val="Arial"/>
      <family val="2"/>
    </font>
    <font>
      <sz val="10"/>
      <color theme="1"/>
      <name val="Arial"/>
      <family val="2"/>
    </font>
    <font>
      <b/>
      <sz val="10"/>
      <color theme="1"/>
      <name val="Arial"/>
      <family val="2"/>
    </font>
    <font>
      <sz val="10"/>
      <color rgb="FF000000"/>
      <name val="Arial"/>
      <family val="2"/>
    </font>
    <font>
      <b/>
      <sz val="10"/>
      <color rgb="FF333333"/>
      <name val="Arial"/>
      <family val="2"/>
    </font>
    <font>
      <sz val="10"/>
      <color rgb="FF333333"/>
      <name val="Arial"/>
      <family val="2"/>
    </font>
    <font>
      <i/>
      <sz val="10"/>
      <color theme="1"/>
      <name val="Arial"/>
      <family val="2"/>
    </font>
    <font>
      <b/>
      <i/>
      <sz val="10"/>
      <color theme="1"/>
      <name val="Arial"/>
      <family val="2"/>
    </font>
    <font>
      <sz val="8"/>
      <color theme="1"/>
      <name val="Verdana"/>
      <family val="2"/>
    </font>
    <font>
      <sz val="8.5"/>
      <color theme="1"/>
      <name val="MS Sans Serif"/>
    </font>
    <font>
      <sz val="8.5"/>
      <name val="MS Sans Serif"/>
    </font>
    <font>
      <sz val="8.5"/>
      <color rgb="FF000000"/>
      <name val="MS Sans Serif"/>
    </font>
    <font>
      <b/>
      <sz val="8.5"/>
      <color theme="1"/>
      <name val="MS SANS SERIF"/>
    </font>
    <font>
      <sz val="8.5"/>
      <name val="MS Sans Serif"/>
      <family val="2"/>
    </font>
    <font>
      <b/>
      <sz val="10"/>
      <color rgb="FFFF0000"/>
      <name val="Montserrat Medium"/>
    </font>
    <font>
      <b/>
      <sz val="11"/>
      <color rgb="FFFF0000"/>
      <name val="Montserrat Medium"/>
    </font>
    <font>
      <sz val="8.5"/>
      <color rgb="FFFF0000"/>
      <name val="MS Sans Serif"/>
    </font>
    <font>
      <b/>
      <sz val="8.5"/>
      <color rgb="FFFF0000"/>
      <name val="MS SANS SERIF"/>
    </font>
    <font>
      <sz val="8"/>
      <name val="Calibri"/>
      <family val="2"/>
      <scheme val="minor"/>
    </font>
    <font>
      <sz val="9"/>
      <color indexed="81"/>
      <name val="Tahoma"/>
      <family val="2"/>
    </font>
    <font>
      <b/>
      <sz val="9"/>
      <color indexed="81"/>
      <name val="Tahoma"/>
      <family val="2"/>
    </font>
    <font>
      <u/>
      <sz val="10"/>
      <color theme="1"/>
      <name val="Arial"/>
      <family val="2"/>
    </font>
    <font>
      <b/>
      <u/>
      <sz val="10"/>
      <color theme="1"/>
      <name val="Arial"/>
      <family val="2"/>
    </font>
    <font>
      <i/>
      <sz val="10"/>
      <name val="Arial"/>
      <family val="2"/>
    </font>
    <font>
      <sz val="10"/>
      <color rgb="FF666666"/>
      <name val="Arial"/>
      <family val="2"/>
    </font>
    <font>
      <i/>
      <sz val="10"/>
      <color rgb="FF333333"/>
      <name val="Arial"/>
      <family val="2"/>
    </font>
    <font>
      <sz val="10"/>
      <name val="Montserrat Regular"/>
    </font>
    <font>
      <sz val="10"/>
      <color theme="1"/>
      <name val="Montserrat Regular"/>
    </font>
    <font>
      <sz val="10"/>
      <color rgb="FF020202"/>
      <name val="Arial"/>
      <family val="2"/>
    </font>
    <font>
      <b/>
      <sz val="10"/>
      <color rgb="FF020202"/>
      <name val="Arial"/>
      <family val="2"/>
    </font>
    <font>
      <b/>
      <sz val="11"/>
      <color theme="1"/>
      <name val="Calibri"/>
      <family val="2"/>
      <scheme val="minor"/>
    </font>
  </fonts>
  <fills count="10">
    <fill>
      <patternFill patternType="none"/>
    </fill>
    <fill>
      <patternFill patternType="gray125"/>
    </fill>
    <fill>
      <patternFill patternType="gray0625"/>
    </fill>
    <fill>
      <patternFill patternType="solid">
        <fgColor theme="0" tint="-4.9989318521683403E-2"/>
        <bgColor indexed="64"/>
      </patternFill>
    </fill>
    <fill>
      <patternFill patternType="solid">
        <fgColor theme="0" tint="-0.14996795556505021"/>
        <bgColor indexed="64"/>
      </patternFill>
    </fill>
    <fill>
      <patternFill patternType="solid">
        <fgColor rgb="FF800000"/>
        <bgColor indexed="64"/>
      </patternFill>
    </fill>
    <fill>
      <patternFill patternType="gray0625">
        <bgColor rgb="FF800000"/>
      </patternFill>
    </fill>
    <fill>
      <patternFill patternType="gray125">
        <bgColor rgb="FF800000"/>
      </patternFill>
    </fill>
    <fill>
      <patternFill patternType="solid">
        <fgColor theme="0"/>
        <bgColor indexed="64"/>
      </patternFill>
    </fill>
    <fill>
      <patternFill patternType="solid">
        <fgColor rgb="FFFF0000"/>
        <bgColor indexed="64"/>
      </patternFill>
    </fill>
  </fills>
  <borders count="15">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right style="thin">
        <color rgb="FF800000"/>
      </right>
      <top style="thin">
        <color rgb="FF800000"/>
      </top>
      <bottom style="thin">
        <color rgb="FF800000"/>
      </bottom>
      <diagonal/>
    </border>
    <border>
      <left/>
      <right/>
      <top style="thin">
        <color rgb="FF800000"/>
      </top>
      <bottom style="thin">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style="thin">
        <color indexed="64"/>
      </left>
      <right style="thin">
        <color indexed="64"/>
      </right>
      <top style="thin">
        <color indexed="64"/>
      </top>
      <bottom style="thin">
        <color indexed="64"/>
      </bottom>
      <diagonal/>
    </border>
    <border>
      <left style="thin">
        <color rgb="FF800000"/>
      </left>
      <right/>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s>
  <cellStyleXfs count="12">
    <xf numFmtId="0" fontId="0" fillId="0" borderId="0"/>
    <xf numFmtId="44" fontId="4" fillId="0" borderId="0" applyFont="0" applyFill="0" applyBorder="0" applyAlignment="0" applyProtection="0"/>
    <xf numFmtId="8" fontId="1" fillId="0" borderId="0" applyFont="0" applyFill="0" applyBorder="0" applyAlignment="0" applyProtection="0"/>
    <xf numFmtId="8" fontId="1" fillId="0" borderId="0" applyFont="0" applyFill="0" applyBorder="0" applyAlignment="0" applyProtection="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9" fontId="4" fillId="0" borderId="0" applyFont="0" applyFill="0" applyBorder="0" applyAlignment="0" applyProtection="0"/>
  </cellStyleXfs>
  <cellXfs count="300">
    <xf numFmtId="0" fontId="0" fillId="0" borderId="0" xfId="0"/>
    <xf numFmtId="0" fontId="5" fillId="0" borderId="0" xfId="0" applyFont="1"/>
    <xf numFmtId="0" fontId="8" fillId="0" borderId="0" xfId="0" applyFont="1" applyAlignment="1">
      <alignment vertical="center"/>
    </xf>
    <xf numFmtId="0" fontId="9" fillId="0" borderId="0" xfId="4" applyFont="1" applyAlignment="1">
      <alignment horizontal="centerContinuous" vertical="center"/>
    </xf>
    <xf numFmtId="0" fontId="9" fillId="0" borderId="0" xfId="4" applyFont="1" applyAlignment="1">
      <alignment vertical="center"/>
    </xf>
    <xf numFmtId="0" fontId="8" fillId="0" borderId="0" xfId="4" applyFont="1"/>
    <xf numFmtId="0" fontId="8" fillId="0" borderId="0" xfId="4" applyFont="1" applyAlignment="1">
      <alignment vertical="center"/>
    </xf>
    <xf numFmtId="0" fontId="10" fillId="0" borderId="0" xfId="4" applyFont="1" applyAlignment="1">
      <alignment vertical="center"/>
    </xf>
    <xf numFmtId="0" fontId="9" fillId="0" borderId="0" xfId="4" applyFont="1" applyAlignment="1">
      <alignment horizontal="centerContinuous" vertical="center" wrapText="1"/>
    </xf>
    <xf numFmtId="0" fontId="10" fillId="0" borderId="0" xfId="4" applyFont="1" applyAlignment="1">
      <alignment vertical="center" wrapText="1"/>
    </xf>
    <xf numFmtId="0" fontId="9" fillId="0" borderId="0" xfId="4" applyFont="1" applyAlignment="1">
      <alignment vertical="center" wrapText="1"/>
    </xf>
    <xf numFmtId="0" fontId="11" fillId="0" borderId="0" xfId="0" applyFont="1" applyAlignment="1">
      <alignment wrapText="1"/>
    </xf>
    <xf numFmtId="0" fontId="5" fillId="0" borderId="4" xfId="0" applyFont="1" applyBorder="1" applyAlignment="1">
      <alignment vertical="center"/>
    </xf>
    <xf numFmtId="0" fontId="21" fillId="6" borderId="4" xfId="4" applyFont="1" applyFill="1" applyBorder="1" applyAlignment="1">
      <alignment horizontal="centerContinuous" vertical="center"/>
    </xf>
    <xf numFmtId="0" fontId="21" fillId="6" borderId="4" xfId="4" applyFont="1" applyFill="1" applyBorder="1" applyAlignment="1">
      <alignment horizontal="centerContinuous" vertical="center" wrapText="1"/>
    </xf>
    <xf numFmtId="0" fontId="21" fillId="6" borderId="4" xfId="4" applyFont="1" applyFill="1" applyBorder="1" applyAlignment="1">
      <alignment horizontal="center" vertical="center"/>
    </xf>
    <xf numFmtId="0" fontId="18" fillId="5" borderId="4" xfId="4" applyFont="1" applyFill="1" applyBorder="1" applyAlignment="1">
      <alignment vertical="center"/>
    </xf>
    <xf numFmtId="0" fontId="18" fillId="5" borderId="4" xfId="4" applyFont="1" applyFill="1" applyBorder="1" applyAlignment="1">
      <alignment vertical="center" wrapText="1"/>
    </xf>
    <xf numFmtId="0" fontId="19" fillId="5" borderId="4" xfId="4" applyFont="1" applyFill="1" applyBorder="1" applyAlignment="1">
      <alignment vertical="center"/>
    </xf>
    <xf numFmtId="0" fontId="6" fillId="0" borderId="0" xfId="7" applyFont="1" applyAlignment="1">
      <alignment horizontal="centerContinuous" vertical="top"/>
    </xf>
    <xf numFmtId="0" fontId="8" fillId="0" borderId="0" xfId="7" applyFont="1" applyAlignment="1">
      <alignment horizontal="centerContinuous"/>
    </xf>
    <xf numFmtId="0" fontId="8" fillId="0" borderId="0" xfId="7" applyFont="1"/>
    <xf numFmtId="0" fontId="9" fillId="0" borderId="0" xfId="7" applyFont="1" applyAlignment="1">
      <alignment horizontal="centerContinuous"/>
    </xf>
    <xf numFmtId="0" fontId="13" fillId="5" borderId="4" xfId="7" applyFont="1" applyFill="1" applyBorder="1" applyAlignment="1">
      <alignment horizontal="left" vertical="center"/>
    </xf>
    <xf numFmtId="0" fontId="13" fillId="5" borderId="4" xfId="7" applyFont="1" applyFill="1" applyBorder="1" applyAlignment="1">
      <alignment vertical="center"/>
    </xf>
    <xf numFmtId="0" fontId="13" fillId="5" borderId="4" xfId="7" applyFont="1" applyFill="1" applyBorder="1"/>
    <xf numFmtId="0" fontId="8" fillId="5" borderId="0" xfId="4" applyFont="1" applyFill="1"/>
    <xf numFmtId="0" fontId="8" fillId="0" borderId="0" xfId="7" applyFont="1" applyAlignment="1">
      <alignment vertical="top"/>
    </xf>
    <xf numFmtId="0" fontId="8" fillId="0" borderId="0" xfId="8" applyFont="1"/>
    <xf numFmtId="0" fontId="25" fillId="5" borderId="4" xfId="7" applyFont="1" applyFill="1" applyBorder="1" applyAlignment="1">
      <alignment vertical="center"/>
    </xf>
    <xf numFmtId="0" fontId="8" fillId="0" borderId="0" xfId="6" applyFont="1"/>
    <xf numFmtId="0" fontId="8" fillId="0" borderId="0" xfId="6" applyFont="1" applyAlignment="1">
      <alignment horizontal="center"/>
    </xf>
    <xf numFmtId="0" fontId="8" fillId="0" borderId="0" xfId="6" applyFont="1" applyAlignment="1">
      <alignment vertical="top"/>
    </xf>
    <xf numFmtId="0" fontId="13" fillId="5" borderId="4" xfId="6" applyFont="1" applyFill="1" applyBorder="1" applyAlignment="1">
      <alignment horizontal="center" vertical="center"/>
    </xf>
    <xf numFmtId="0" fontId="13" fillId="5" borderId="4" xfId="6" applyFont="1" applyFill="1" applyBorder="1" applyAlignment="1">
      <alignment horizontal="left" vertical="center"/>
    </xf>
    <xf numFmtId="0" fontId="13" fillId="5" borderId="4" xfId="6" applyFont="1" applyFill="1" applyBorder="1"/>
    <xf numFmtId="0" fontId="8" fillId="0" borderId="0" xfId="6" applyFont="1" applyAlignment="1">
      <alignment horizontal="center" vertical="top"/>
    </xf>
    <xf numFmtId="0" fontId="13" fillId="5" borderId="4" xfId="6" applyFont="1" applyFill="1" applyBorder="1" applyAlignment="1">
      <alignment vertical="center"/>
    </xf>
    <xf numFmtId="0" fontId="8" fillId="5" borderId="0" xfId="6" applyFont="1" applyFill="1"/>
    <xf numFmtId="0" fontId="7" fillId="0" borderId="0" xfId="6" applyFont="1"/>
    <xf numFmtId="0" fontId="7" fillId="0" borderId="0" xfId="6" applyFont="1" applyAlignment="1">
      <alignment horizontal="center" vertical="center" wrapText="1"/>
    </xf>
    <xf numFmtId="0" fontId="7" fillId="0" borderId="4" xfId="6" applyFont="1" applyBorder="1" applyAlignment="1">
      <alignment horizontal="center" vertical="center"/>
    </xf>
    <xf numFmtId="0" fontId="15" fillId="5" borderId="4" xfId="6" applyFont="1" applyFill="1" applyBorder="1"/>
    <xf numFmtId="0" fontId="29" fillId="5" borderId="4" xfId="6" applyFont="1" applyFill="1" applyBorder="1" applyAlignment="1">
      <alignment horizontal="center" vertical="center"/>
    </xf>
    <xf numFmtId="0" fontId="23" fillId="0" borderId="0" xfId="6" applyFont="1" applyAlignment="1">
      <alignment horizontal="center" vertical="center" wrapText="1"/>
    </xf>
    <xf numFmtId="0" fontId="28" fillId="5" borderId="4" xfId="6" applyFont="1" applyFill="1" applyBorder="1" applyAlignment="1">
      <alignment horizontal="center" vertical="center" wrapText="1"/>
    </xf>
    <xf numFmtId="0" fontId="15" fillId="5" borderId="4" xfId="6" applyFont="1" applyFill="1" applyBorder="1" applyAlignment="1">
      <alignment horizontal="center" vertical="center" wrapText="1"/>
    </xf>
    <xf numFmtId="0" fontId="7" fillId="0" borderId="4" xfId="6" applyFont="1" applyBorder="1" applyAlignment="1">
      <alignment vertical="center" wrapText="1"/>
    </xf>
    <xf numFmtId="0" fontId="7" fillId="0" borderId="4" xfId="6" applyFont="1" applyBorder="1" applyAlignment="1">
      <alignment horizontal="center" vertical="center" wrapText="1"/>
    </xf>
    <xf numFmtId="0" fontId="9" fillId="0" borderId="0" xfId="0" applyFont="1" applyAlignment="1">
      <alignment horizontal="centerContinuous"/>
    </xf>
    <xf numFmtId="0" fontId="10" fillId="0" borderId="0" xfId="0" applyFont="1" applyAlignment="1">
      <alignment horizontal="centerContinuous"/>
    </xf>
    <xf numFmtId="0" fontId="9" fillId="0" borderId="0" xfId="0" applyFont="1"/>
    <xf numFmtId="0" fontId="9" fillId="0" borderId="0" xfId="0" applyFont="1" applyAlignment="1">
      <alignment horizontal="center"/>
    </xf>
    <xf numFmtId="0" fontId="10" fillId="0" borderId="0" xfId="0" applyFont="1"/>
    <xf numFmtId="0" fontId="14" fillId="5" borderId="4" xfId="0" applyFont="1" applyFill="1" applyBorder="1" applyAlignment="1">
      <alignment vertical="center"/>
    </xf>
    <xf numFmtId="0" fontId="13" fillId="5" borderId="4" xfId="0" applyFont="1" applyFill="1" applyBorder="1" applyAlignment="1">
      <alignment horizontal="right" vertical="center"/>
    </xf>
    <xf numFmtId="0" fontId="13" fillId="5" borderId="4" xfId="0" applyFont="1" applyFill="1" applyBorder="1" applyAlignment="1">
      <alignment vertical="center"/>
    </xf>
    <xf numFmtId="0" fontId="14" fillId="5" borderId="4" xfId="0" applyFont="1" applyFill="1" applyBorder="1"/>
    <xf numFmtId="0" fontId="13" fillId="5" borderId="4" xfId="0" applyFont="1" applyFill="1" applyBorder="1"/>
    <xf numFmtId="0" fontId="14" fillId="7" borderId="8" xfId="7" applyFont="1" applyFill="1" applyBorder="1" applyAlignment="1">
      <alignment horizontal="center" vertical="center"/>
    </xf>
    <xf numFmtId="0" fontId="2" fillId="0" borderId="10" xfId="0" applyFont="1" applyBorder="1" applyAlignment="1">
      <alignment horizontal="center" vertical="center" wrapText="1"/>
    </xf>
    <xf numFmtId="0" fontId="32" fillId="0" borderId="10" xfId="0" applyFont="1" applyBorder="1" applyAlignment="1">
      <alignment horizontal="center" vertical="center" wrapText="1"/>
    </xf>
    <xf numFmtId="44" fontId="2" fillId="0" borderId="10" xfId="0" applyNumberFormat="1" applyFont="1" applyBorder="1" applyAlignment="1">
      <alignment horizontal="center" vertical="center" wrapText="1"/>
    </xf>
    <xf numFmtId="0" fontId="2" fillId="0" borderId="10" xfId="0" applyFont="1" applyBorder="1" applyAlignment="1">
      <alignment horizontal="centerContinuous" vertical="center" wrapText="1"/>
    </xf>
    <xf numFmtId="0" fontId="8" fillId="0" borderId="4" xfId="8" applyFont="1" applyBorder="1" applyAlignment="1">
      <alignment horizontal="center" vertical="center"/>
    </xf>
    <xf numFmtId="0" fontId="21" fillId="6" borderId="4" xfId="4" applyFont="1" applyFill="1" applyBorder="1" applyAlignment="1">
      <alignment vertical="center"/>
    </xf>
    <xf numFmtId="0" fontId="21" fillId="6" borderId="4" xfId="4" applyFont="1" applyFill="1" applyBorder="1" applyAlignment="1">
      <alignment vertical="center" wrapText="1"/>
    </xf>
    <xf numFmtId="0" fontId="21" fillId="6" borderId="4" xfId="4" applyFont="1" applyFill="1" applyBorder="1" applyAlignment="1">
      <alignment horizontal="center" vertical="center" wrapText="1"/>
    </xf>
    <xf numFmtId="0" fontId="14" fillId="7" borderId="8" xfId="6" applyFont="1" applyFill="1" applyBorder="1" applyAlignment="1">
      <alignment horizontal="center" vertical="center"/>
    </xf>
    <xf numFmtId="0" fontId="19" fillId="5" borderId="8" xfId="0" applyFont="1" applyFill="1" applyBorder="1" applyAlignment="1">
      <alignment horizontal="centerContinuous" vertical="center"/>
    </xf>
    <xf numFmtId="0" fontId="19" fillId="5" borderId="8" xfId="0" applyFont="1" applyFill="1" applyBorder="1" applyAlignment="1">
      <alignment horizontal="centerContinuous" vertical="center" wrapText="1"/>
    </xf>
    <xf numFmtId="0" fontId="19" fillId="5" borderId="8" xfId="0" applyFont="1" applyFill="1" applyBorder="1" applyAlignment="1">
      <alignment horizontal="center" vertical="center"/>
    </xf>
    <xf numFmtId="0" fontId="31" fillId="0" borderId="10" xfId="0" applyFont="1" applyBorder="1"/>
    <xf numFmtId="0" fontId="9" fillId="0" borderId="10" xfId="0" applyFont="1" applyBorder="1" applyAlignment="1">
      <alignment horizontal="left" vertical="top"/>
    </xf>
    <xf numFmtId="0" fontId="9" fillId="0" borderId="10" xfId="0" applyFont="1" applyBorder="1" applyAlignment="1">
      <alignment horizontal="left" vertical="top" wrapText="1"/>
    </xf>
    <xf numFmtId="9" fontId="32" fillId="0" borderId="10" xfId="11" applyFont="1" applyBorder="1" applyAlignment="1">
      <alignment horizontal="center" vertical="center" wrapText="1"/>
    </xf>
    <xf numFmtId="1" fontId="8" fillId="0" borderId="4" xfId="0" applyNumberFormat="1" applyFont="1" applyBorder="1" applyAlignment="1">
      <alignment horizontal="center" vertical="center" wrapText="1"/>
    </xf>
    <xf numFmtId="0" fontId="8" fillId="0" borderId="4" xfId="4" applyFont="1" applyBorder="1" applyAlignment="1">
      <alignment horizontal="center" vertical="center" wrapText="1"/>
    </xf>
    <xf numFmtId="0" fontId="8" fillId="0" borderId="4" xfId="4" quotePrefix="1" applyFont="1" applyBorder="1" applyAlignment="1">
      <alignment horizontal="center" vertical="center" wrapText="1"/>
    </xf>
    <xf numFmtId="0" fontId="24" fillId="0" borderId="4" xfId="0" applyFont="1" applyBorder="1" applyAlignment="1">
      <alignment horizontal="center" vertical="center" wrapText="1"/>
    </xf>
    <xf numFmtId="14" fontId="24" fillId="0" borderId="4" xfId="0" applyNumberFormat="1" applyFont="1" applyBorder="1" applyAlignment="1">
      <alignment horizontal="center" vertical="center" wrapText="1"/>
    </xf>
    <xf numFmtId="44" fontId="31" fillId="0" borderId="10" xfId="1" applyFont="1" applyFill="1" applyBorder="1"/>
    <xf numFmtId="0" fontId="31" fillId="0" borderId="10" xfId="0" applyFont="1" applyBorder="1" applyAlignment="1">
      <alignment horizontal="center"/>
    </xf>
    <xf numFmtId="14" fontId="31" fillId="0" borderId="10" xfId="0" applyNumberFormat="1" applyFont="1" applyBorder="1"/>
    <xf numFmtId="44" fontId="32" fillId="0" borderId="10" xfId="1" applyFont="1" applyBorder="1" applyAlignment="1">
      <alignment horizontal="center" vertical="center" wrapText="1"/>
    </xf>
    <xf numFmtId="0" fontId="9" fillId="0" borderId="0" xfId="0" applyFont="1" applyAlignment="1">
      <alignment wrapText="1"/>
    </xf>
    <xf numFmtId="0" fontId="9" fillId="0" borderId="0" xfId="0" applyFont="1" applyAlignment="1">
      <alignment horizontal="centerContinuous" wrapText="1"/>
    </xf>
    <xf numFmtId="0" fontId="14" fillId="5" borderId="4" xfId="0" applyFont="1" applyFill="1" applyBorder="1" applyAlignment="1">
      <alignment vertical="center" wrapText="1"/>
    </xf>
    <xf numFmtId="0" fontId="10" fillId="0" borderId="0" xfId="0" applyFont="1" applyAlignment="1">
      <alignment wrapText="1"/>
    </xf>
    <xf numFmtId="0" fontId="14" fillId="5" borderId="4" xfId="0" applyFont="1" applyFill="1" applyBorder="1" applyAlignment="1">
      <alignment wrapText="1"/>
    </xf>
    <xf numFmtId="0" fontId="31" fillId="0" borderId="10" xfId="0" applyFont="1" applyBorder="1" applyAlignment="1">
      <alignment wrapText="1"/>
    </xf>
    <xf numFmtId="0" fontId="5" fillId="0" borderId="0" xfId="0" applyFont="1" applyAlignment="1">
      <alignment wrapText="1"/>
    </xf>
    <xf numFmtId="14" fontId="31" fillId="0" borderId="10" xfId="0" applyNumberFormat="1" applyFont="1" applyBorder="1" applyAlignment="1">
      <alignment wrapText="1"/>
    </xf>
    <xf numFmtId="0" fontId="39" fillId="0" borderId="10" xfId="0" applyFont="1" applyBorder="1" applyAlignment="1">
      <alignment horizontal="center" vertical="center" wrapText="1"/>
    </xf>
    <xf numFmtId="0" fontId="2" fillId="0" borderId="10" xfId="0" applyFont="1" applyBorder="1" applyAlignment="1">
      <alignment horizontal="center" vertical="center"/>
    </xf>
    <xf numFmtId="14" fontId="2" fillId="0" borderId="10" xfId="0" applyNumberFormat="1" applyFont="1" applyBorder="1" applyAlignment="1">
      <alignment horizontal="center" vertical="center" wrapText="1"/>
    </xf>
    <xf numFmtId="44" fontId="2" fillId="0" borderId="10" xfId="1" applyFont="1" applyFill="1" applyBorder="1" applyAlignment="1">
      <alignment horizontal="center" vertical="center"/>
    </xf>
    <xf numFmtId="0" fontId="2" fillId="0" borderId="10" xfId="0" quotePrefix="1" applyFont="1" applyBorder="1" applyAlignment="1">
      <alignment horizontal="center" vertical="center"/>
    </xf>
    <xf numFmtId="165" fontId="2" fillId="0" borderId="10" xfId="0" applyNumberFormat="1" applyFont="1" applyBorder="1" applyAlignment="1">
      <alignment horizontal="center" vertical="center" wrapText="1"/>
    </xf>
    <xf numFmtId="0" fontId="2" fillId="0" borderId="10" xfId="0" quotePrefix="1" applyFont="1" applyBorder="1" applyAlignment="1">
      <alignment horizontal="center" vertical="center" wrapText="1"/>
    </xf>
    <xf numFmtId="0" fontId="46" fillId="0" borderId="10" xfId="0" applyFont="1" applyBorder="1" applyAlignment="1">
      <alignment horizontal="center" vertical="center" wrapText="1"/>
    </xf>
    <xf numFmtId="44" fontId="2" fillId="0" borderId="10" xfId="1" applyFont="1" applyFill="1" applyBorder="1" applyAlignment="1">
      <alignment horizontal="center" vertical="center" wrapText="1"/>
    </xf>
    <xf numFmtId="0" fontId="2" fillId="0" borderId="10" xfId="0" applyFont="1" applyBorder="1" applyAlignment="1">
      <alignment horizontal="center" vertical="top" wrapText="1"/>
    </xf>
    <xf numFmtId="44" fontId="2" fillId="0" borderId="10" xfId="1" applyFont="1" applyBorder="1" applyAlignment="1">
      <alignment horizontal="center" vertical="center" wrapText="1"/>
    </xf>
    <xf numFmtId="14" fontId="2" fillId="0" borderId="10" xfId="0" quotePrefix="1" applyNumberFormat="1" applyFont="1" applyBorder="1" applyAlignment="1">
      <alignment horizontal="center" vertical="center" wrapText="1"/>
    </xf>
    <xf numFmtId="165" fontId="2" fillId="0" borderId="10" xfId="0" quotePrefix="1" applyNumberFormat="1" applyFont="1" applyBorder="1" applyAlignment="1">
      <alignment horizontal="center" vertical="center" wrapText="1"/>
    </xf>
    <xf numFmtId="0" fontId="2" fillId="0" borderId="10" xfId="0" applyFont="1" applyBorder="1" applyAlignment="1">
      <alignment vertical="center" wrapText="1"/>
    </xf>
    <xf numFmtId="14" fontId="2" fillId="0" borderId="10" xfId="0" applyNumberFormat="1" applyFont="1" applyBorder="1" applyAlignment="1">
      <alignment horizontal="center" vertical="center"/>
    </xf>
    <xf numFmtId="0" fontId="2" fillId="0" borderId="10" xfId="0" applyFont="1" applyBorder="1" applyAlignment="1">
      <alignment horizontal="left" vertical="center" wrapText="1"/>
    </xf>
    <xf numFmtId="14" fontId="46" fillId="0" borderId="10" xfId="0" applyNumberFormat="1" applyFont="1" applyBorder="1" applyAlignment="1">
      <alignment horizontal="center" vertical="center" wrapText="1"/>
    </xf>
    <xf numFmtId="44" fontId="46" fillId="0" borderId="10" xfId="1" applyFont="1" applyFill="1" applyBorder="1" applyAlignment="1">
      <alignment horizontal="center" vertical="center"/>
    </xf>
    <xf numFmtId="0" fontId="46" fillId="0" borderId="10" xfId="0" applyFont="1" applyBorder="1" applyAlignment="1">
      <alignment horizontal="center" vertical="center"/>
    </xf>
    <xf numFmtId="14" fontId="46" fillId="0" borderId="10" xfId="0" applyNumberFormat="1" applyFont="1" applyBorder="1" applyAlignment="1">
      <alignment horizontal="center" vertical="center"/>
    </xf>
    <xf numFmtId="0" fontId="48" fillId="0" borderId="14" xfId="4" quotePrefix="1" applyFont="1" applyBorder="1" applyAlignment="1">
      <alignment horizontal="center" vertical="center" wrapText="1"/>
    </xf>
    <xf numFmtId="0" fontId="48" fillId="0" borderId="14" xfId="4" applyFont="1" applyBorder="1" applyAlignment="1">
      <alignment horizontal="center" vertical="center" wrapText="1"/>
    </xf>
    <xf numFmtId="0" fontId="48" fillId="0" borderId="14" xfId="4" applyFont="1" applyBorder="1" applyAlignment="1">
      <alignment horizontal="center" vertical="center"/>
    </xf>
    <xf numFmtId="14" fontId="48" fillId="0" borderId="14" xfId="0" quotePrefix="1" applyNumberFormat="1" applyFont="1" applyBorder="1" applyAlignment="1">
      <alignment horizontal="center" vertical="center"/>
    </xf>
    <xf numFmtId="14" fontId="48" fillId="0" borderId="14" xfId="0" applyNumberFormat="1" applyFont="1" applyBorder="1" applyAlignment="1">
      <alignment horizontal="center" vertical="center"/>
    </xf>
    <xf numFmtId="0" fontId="48" fillId="0" borderId="12" xfId="0" applyFont="1" applyBorder="1" applyAlignment="1">
      <alignment horizontal="center" vertical="center" wrapText="1"/>
    </xf>
    <xf numFmtId="0" fontId="48" fillId="0" borderId="10" xfId="0" quotePrefix="1" applyFont="1" applyBorder="1" applyAlignment="1">
      <alignment horizontal="center" vertical="center" wrapText="1"/>
    </xf>
    <xf numFmtId="0" fontId="48" fillId="0" borderId="12" xfId="4" quotePrefix="1" applyFont="1" applyBorder="1" applyAlignment="1">
      <alignment horizontal="center" vertical="center"/>
    </xf>
    <xf numFmtId="0" fontId="47" fillId="0" borderId="10" xfId="0" applyFont="1" applyBorder="1" applyAlignment="1">
      <alignment horizontal="center" vertical="center" wrapText="1"/>
    </xf>
    <xf numFmtId="14" fontId="48" fillId="0" borderId="12" xfId="4" quotePrefix="1" applyNumberFormat="1" applyFont="1" applyBorder="1" applyAlignment="1">
      <alignment horizontal="center" vertical="center" wrapText="1"/>
    </xf>
    <xf numFmtId="0" fontId="48" fillId="0" borderId="12" xfId="4" applyFont="1" applyBorder="1" applyAlignment="1">
      <alignment horizontal="center" vertical="center"/>
    </xf>
    <xf numFmtId="0" fontId="48" fillId="0" borderId="10" xfId="4" quotePrefix="1" applyFont="1" applyBorder="1" applyAlignment="1">
      <alignment horizontal="center" vertical="center" wrapText="1"/>
    </xf>
    <xf numFmtId="0" fontId="48" fillId="0" borderId="10" xfId="4" applyFont="1" applyBorder="1" applyAlignment="1">
      <alignment horizontal="center" vertical="center" wrapText="1"/>
    </xf>
    <xf numFmtId="0" fontId="48" fillId="0" borderId="10" xfId="4" applyFont="1" applyBorder="1" applyAlignment="1">
      <alignment horizontal="center" vertical="center"/>
    </xf>
    <xf numFmtId="14" fontId="48" fillId="0" borderId="10" xfId="0" applyNumberFormat="1" applyFont="1" applyBorder="1" applyAlignment="1">
      <alignment horizontal="center" vertical="center"/>
    </xf>
    <xf numFmtId="14" fontId="48" fillId="0" borderId="10" xfId="0" applyNumberFormat="1" applyFont="1" applyBorder="1" applyAlignment="1">
      <alignment horizontal="center" vertical="center" wrapText="1"/>
    </xf>
    <xf numFmtId="0" fontId="48" fillId="0" borderId="10" xfId="0" applyFont="1" applyBorder="1" applyAlignment="1">
      <alignment horizontal="center" vertical="center" wrapText="1"/>
    </xf>
    <xf numFmtId="0" fontId="48" fillId="0" borderId="10" xfId="4" quotePrefix="1" applyFont="1" applyBorder="1" applyAlignment="1">
      <alignment horizontal="center" vertical="center"/>
    </xf>
    <xf numFmtId="14" fontId="48" fillId="0" borderId="10" xfId="4" quotePrefix="1" applyNumberFormat="1" applyFont="1" applyBorder="1" applyAlignment="1">
      <alignment horizontal="center" vertical="center" wrapText="1"/>
    </xf>
    <xf numFmtId="14" fontId="48" fillId="0" borderId="10" xfId="0" quotePrefix="1" applyNumberFormat="1" applyFont="1" applyBorder="1" applyAlignment="1">
      <alignment horizontal="center" vertical="center"/>
    </xf>
    <xf numFmtId="0" fontId="47" fillId="0" borderId="10" xfId="0" applyFont="1" applyBorder="1" applyAlignment="1">
      <alignment horizontal="center" vertical="center"/>
    </xf>
    <xf numFmtId="0" fontId="47" fillId="0" borderId="10" xfId="4" applyFont="1" applyBorder="1" applyAlignment="1">
      <alignment horizontal="center" vertical="center"/>
    </xf>
    <xf numFmtId="164" fontId="48" fillId="0" borderId="10" xfId="0" applyNumberFormat="1" applyFont="1" applyBorder="1" applyAlignment="1">
      <alignment horizontal="center" vertical="center" wrapText="1"/>
    </xf>
    <xf numFmtId="164" fontId="48" fillId="0" borderId="10" xfId="4" quotePrefix="1" applyNumberFormat="1" applyFont="1" applyBorder="1" applyAlignment="1">
      <alignment horizontal="center" vertical="center"/>
    </xf>
    <xf numFmtId="14" fontId="47" fillId="0" borderId="10" xfId="0" applyNumberFormat="1" applyFont="1" applyBorder="1" applyAlignment="1">
      <alignment horizontal="center" vertical="center"/>
    </xf>
    <xf numFmtId="0" fontId="47" fillId="0" borderId="10" xfId="4" applyFont="1" applyBorder="1" applyAlignment="1">
      <alignment horizontal="center" vertical="center" wrapText="1"/>
    </xf>
    <xf numFmtId="14" fontId="48" fillId="0" borderId="10" xfId="0" quotePrefix="1" applyNumberFormat="1" applyFont="1" applyBorder="1" applyAlignment="1">
      <alignment horizontal="center" vertical="center" wrapText="1"/>
    </xf>
    <xf numFmtId="0" fontId="49" fillId="0" borderId="10" xfId="4" applyFont="1" applyBorder="1" applyAlignment="1">
      <alignment horizontal="center" vertical="center" wrapText="1"/>
    </xf>
    <xf numFmtId="164" fontId="48" fillId="0" borderId="10" xfId="0" applyNumberFormat="1" applyFont="1" applyBorder="1" applyAlignment="1">
      <alignment horizontal="center" vertical="center"/>
    </xf>
    <xf numFmtId="14" fontId="50" fillId="0" borderId="10" xfId="0" applyNumberFormat="1" applyFont="1" applyBorder="1" applyAlignment="1">
      <alignment horizontal="center" vertical="center"/>
    </xf>
    <xf numFmtId="0" fontId="48" fillId="0" borderId="13" xfId="0" applyFont="1" applyBorder="1" applyAlignment="1">
      <alignment horizontal="center" vertical="center" wrapText="1"/>
    </xf>
    <xf numFmtId="14" fontId="48" fillId="0" borderId="10" xfId="4" applyNumberFormat="1" applyFont="1" applyBorder="1" applyAlignment="1">
      <alignment horizontal="center" vertical="center"/>
    </xf>
    <xf numFmtId="0" fontId="48" fillId="0" borderId="10" xfId="0" applyFont="1" applyBorder="1" applyAlignment="1">
      <alignment horizontal="center" vertical="center"/>
    </xf>
    <xf numFmtId="0" fontId="49" fillId="0" borderId="10" xfId="0" applyFont="1" applyBorder="1" applyAlignment="1">
      <alignment horizontal="center" vertical="center"/>
    </xf>
    <xf numFmtId="0" fontId="48" fillId="0" borderId="12" xfId="4" quotePrefix="1" applyFont="1" applyBorder="1" applyAlignment="1">
      <alignment horizontal="center" vertical="center" wrapText="1"/>
    </xf>
    <xf numFmtId="0" fontId="48" fillId="0" borderId="12" xfId="4" applyFont="1" applyBorder="1" applyAlignment="1">
      <alignment horizontal="center" vertical="center" wrapText="1"/>
    </xf>
    <xf numFmtId="14" fontId="48" fillId="0" borderId="12" xfId="4" applyNumberFormat="1" applyFont="1" applyBorder="1" applyAlignment="1">
      <alignment horizontal="center" vertical="center"/>
    </xf>
    <xf numFmtId="14" fontId="48" fillId="0" borderId="12" xfId="0" applyNumberFormat="1" applyFont="1" applyBorder="1" applyAlignment="1">
      <alignment horizontal="center" vertical="center"/>
    </xf>
    <xf numFmtId="0" fontId="48" fillId="0" borderId="10" xfId="4" applyFont="1" applyBorder="1" applyAlignment="1">
      <alignment horizontal="left" vertical="center" wrapText="1"/>
    </xf>
    <xf numFmtId="0" fontId="51" fillId="0" borderId="10" xfId="4" applyFont="1" applyBorder="1" applyAlignment="1">
      <alignment vertical="center" wrapText="1"/>
    </xf>
    <xf numFmtId="0" fontId="51" fillId="0" borderId="10" xfId="4" applyFont="1" applyBorder="1" applyAlignment="1">
      <alignment horizontal="center" vertical="center"/>
    </xf>
    <xf numFmtId="14" fontId="51" fillId="0" borderId="10" xfId="0" applyNumberFormat="1" applyFont="1" applyBorder="1" applyAlignment="1">
      <alignment horizontal="center" vertical="center"/>
    </xf>
    <xf numFmtId="0" fontId="48" fillId="0" borderId="10" xfId="4" applyFont="1" applyBorder="1" applyAlignment="1">
      <alignment vertical="center" wrapText="1"/>
    </xf>
    <xf numFmtId="0" fontId="51" fillId="0" borderId="10" xfId="4" applyFont="1" applyBorder="1" applyAlignment="1">
      <alignment horizontal="center" vertical="center" wrapText="1"/>
    </xf>
    <xf numFmtId="0" fontId="48" fillId="0" borderId="10" xfId="4" applyFont="1" applyBorder="1" applyAlignment="1">
      <alignment horizontal="justify" vertical="center" wrapText="1"/>
    </xf>
    <xf numFmtId="0" fontId="47" fillId="0" borderId="10" xfId="4" applyFont="1" applyBorder="1" applyAlignment="1">
      <alignment horizontal="justify" vertical="center" wrapText="1"/>
    </xf>
    <xf numFmtId="0" fontId="48" fillId="0" borderId="10" xfId="4" applyFont="1" applyBorder="1" applyAlignment="1">
      <alignment wrapText="1"/>
    </xf>
    <xf numFmtId="0" fontId="48" fillId="0" borderId="0" xfId="0" applyFont="1" applyAlignment="1">
      <alignment horizontal="center"/>
    </xf>
    <xf numFmtId="14" fontId="48" fillId="0" borderId="10" xfId="0" applyNumberFormat="1" applyFont="1" applyBorder="1" applyAlignment="1">
      <alignment vertical="center"/>
    </xf>
    <xf numFmtId="0" fontId="36" fillId="8" borderId="10" xfId="0" applyFont="1" applyFill="1" applyBorder="1" applyAlignment="1">
      <alignment horizontal="center" vertical="center" wrapText="1"/>
    </xf>
    <xf numFmtId="0" fontId="39" fillId="8" borderId="10" xfId="0" applyFont="1" applyFill="1" applyBorder="1" applyAlignment="1">
      <alignment horizontal="center" vertical="center" wrapText="1"/>
    </xf>
    <xf numFmtId="0" fontId="39" fillId="0" borderId="10" xfId="0" applyFont="1" applyBorder="1" applyAlignment="1">
      <alignment horizontal="center" vertical="center"/>
    </xf>
    <xf numFmtId="0" fontId="52" fillId="0" borderId="0" xfId="8" applyFont="1"/>
    <xf numFmtId="0" fontId="53" fillId="0" borderId="0" xfId="0" applyFont="1"/>
    <xf numFmtId="0" fontId="52" fillId="9" borderId="0" xfId="8" applyFont="1" applyFill="1"/>
    <xf numFmtId="0" fontId="13" fillId="5" borderId="4" xfId="8" applyFont="1" applyFill="1" applyBorder="1" applyAlignment="1">
      <alignment horizontal="left" vertical="center"/>
    </xf>
    <xf numFmtId="0" fontId="14" fillId="5" borderId="4" xfId="8" applyFont="1" applyFill="1" applyBorder="1" applyAlignment="1">
      <alignment vertical="center"/>
    </xf>
    <xf numFmtId="0" fontId="13" fillId="5" borderId="4" xfId="8" applyFont="1" applyFill="1" applyBorder="1" applyAlignment="1">
      <alignment vertical="center"/>
    </xf>
    <xf numFmtId="0" fontId="8" fillId="5" borderId="0" xfId="8" applyFont="1" applyFill="1"/>
    <xf numFmtId="0" fontId="13" fillId="5" borderId="4" xfId="8" applyFont="1" applyFill="1" applyBorder="1" applyAlignment="1">
      <alignment horizontal="right" vertical="center"/>
    </xf>
    <xf numFmtId="0" fontId="13" fillId="5" borderId="4" xfId="8" applyFont="1" applyFill="1" applyBorder="1"/>
    <xf numFmtId="0" fontId="22" fillId="0" borderId="0" xfId="8" applyFont="1" applyAlignment="1">
      <alignment vertical="center"/>
    </xf>
    <xf numFmtId="0" fontId="20" fillId="5" borderId="4" xfId="8" applyFont="1" applyFill="1" applyBorder="1" applyAlignment="1">
      <alignment horizontal="center" vertical="center"/>
    </xf>
    <xf numFmtId="0" fontId="8" fillId="3" borderId="4" xfId="8" applyFont="1" applyFill="1" applyBorder="1" applyAlignment="1">
      <alignment vertical="center"/>
    </xf>
    <xf numFmtId="0" fontId="8" fillId="0" borderId="0" xfId="8" applyFont="1" applyAlignment="1">
      <alignment vertical="center"/>
    </xf>
    <xf numFmtId="0" fontId="12" fillId="3" borderId="4" xfId="8" applyFont="1" applyFill="1" applyBorder="1" applyAlignment="1">
      <alignment horizontal="center" vertical="center"/>
    </xf>
    <xf numFmtId="0" fontId="12" fillId="0" borderId="4" xfId="8" applyFont="1" applyBorder="1" applyAlignment="1">
      <alignment horizontal="center" vertical="center"/>
    </xf>
    <xf numFmtId="0" fontId="12" fillId="0" borderId="0" xfId="8" applyFont="1" applyAlignment="1">
      <alignment vertical="center"/>
    </xf>
    <xf numFmtId="0" fontId="13" fillId="5" borderId="4" xfId="8" applyFont="1" applyFill="1" applyBorder="1" applyAlignment="1">
      <alignment horizontal="center" vertical="center" wrapText="1"/>
    </xf>
    <xf numFmtId="0" fontId="8" fillId="3" borderId="4" xfId="8" applyFont="1" applyFill="1" applyBorder="1" applyAlignment="1">
      <alignment horizontal="center"/>
    </xf>
    <xf numFmtId="0" fontId="54" fillId="0" borderId="10" xfId="4" quotePrefix="1" applyFont="1" applyBorder="1" applyAlignment="1">
      <alignment horizontal="center" vertical="center" wrapText="1"/>
    </xf>
    <xf numFmtId="0" fontId="55" fillId="0" borderId="10" xfId="4" quotePrefix="1" applyFont="1" applyBorder="1" applyAlignment="1">
      <alignment horizontal="center" vertical="center"/>
    </xf>
    <xf numFmtId="0" fontId="50" fillId="0" borderId="10" xfId="4" applyFont="1" applyBorder="1" applyAlignment="1">
      <alignment horizontal="center" vertical="center"/>
    </xf>
    <xf numFmtId="0" fontId="55" fillId="0" borderId="10" xfId="4" applyFont="1" applyBorder="1" applyAlignment="1">
      <alignment horizontal="center" vertical="center"/>
    </xf>
    <xf numFmtId="14" fontId="48" fillId="0" borderId="0" xfId="4" applyNumberFormat="1" applyFont="1" applyAlignment="1">
      <alignment horizontal="center" vertical="center"/>
    </xf>
    <xf numFmtId="0" fontId="47" fillId="0" borderId="10" xfId="4" quotePrefix="1" applyFont="1" applyBorder="1" applyAlignment="1">
      <alignment horizontal="center" vertical="center" wrapText="1"/>
    </xf>
    <xf numFmtId="0" fontId="47" fillId="0" borderId="12" xfId="4" quotePrefix="1" applyFont="1" applyBorder="1" applyAlignment="1">
      <alignment horizontal="center" vertical="center"/>
    </xf>
    <xf numFmtId="14" fontId="47" fillId="0" borderId="10" xfId="0" applyNumberFormat="1" applyFont="1" applyBorder="1" applyAlignment="1">
      <alignment horizontal="center" vertical="center" wrapText="1"/>
    </xf>
    <xf numFmtId="0" fontId="47" fillId="0" borderId="10" xfId="0" quotePrefix="1" applyFont="1" applyBorder="1" applyAlignment="1">
      <alignment horizontal="center" vertical="center" wrapText="1"/>
    </xf>
    <xf numFmtId="0" fontId="47" fillId="0" borderId="10" xfId="4" quotePrefix="1" applyFont="1" applyBorder="1" applyAlignment="1">
      <alignment horizontal="center" vertical="center"/>
    </xf>
    <xf numFmtId="0" fontId="5" fillId="0" borderId="4" xfId="0" applyFont="1" applyBorder="1" applyAlignment="1">
      <alignment horizontal="right" vertical="center"/>
    </xf>
    <xf numFmtId="0" fontId="24" fillId="0" borderId="4" xfId="8" applyFont="1" applyBorder="1" applyAlignment="1">
      <alignment horizontal="center" vertical="center"/>
    </xf>
    <xf numFmtId="0" fontId="35" fillId="0" borderId="4" xfId="8" applyFont="1" applyBorder="1" applyAlignment="1">
      <alignment horizontal="center" vertical="center"/>
    </xf>
    <xf numFmtId="0" fontId="35" fillId="0" borderId="0" xfId="8" applyFont="1"/>
    <xf numFmtId="0" fontId="35" fillId="0" borderId="0" xfId="7" applyFont="1"/>
    <xf numFmtId="0" fontId="47" fillId="0" borderId="12" xfId="0" applyFont="1" applyBorder="1" applyAlignment="1">
      <alignment horizontal="center" vertical="center" wrapText="1"/>
    </xf>
    <xf numFmtId="166" fontId="48" fillId="0" borderId="10" xfId="0" applyNumberFormat="1" applyFont="1" applyBorder="1" applyAlignment="1">
      <alignment horizontal="center" vertical="center" wrapText="1"/>
    </xf>
    <xf numFmtId="0" fontId="48" fillId="0" borderId="10" xfId="4" applyNumberFormat="1" applyFont="1" applyBorder="1" applyAlignment="1">
      <alignment horizontal="center" vertical="center"/>
    </xf>
    <xf numFmtId="0" fontId="8" fillId="0" borderId="4" xfId="8" quotePrefix="1" applyFont="1" applyBorder="1" applyAlignment="1">
      <alignment horizontal="center" vertical="center"/>
    </xf>
    <xf numFmtId="0" fontId="24" fillId="0" borderId="4" xfId="8" quotePrefix="1" applyFont="1" applyBorder="1" applyAlignment="1">
      <alignment horizontal="center" vertical="center"/>
    </xf>
    <xf numFmtId="0" fontId="8" fillId="0" borderId="4" xfId="8" applyFont="1" applyFill="1" applyBorder="1" applyAlignment="1">
      <alignment horizontal="center" vertical="center"/>
    </xf>
    <xf numFmtId="0" fontId="37" fillId="0" borderId="4" xfId="0" applyFont="1" applyBorder="1" applyAlignment="1">
      <alignment horizontal="justify" vertical="center" wrapText="1"/>
    </xf>
    <xf numFmtId="0" fontId="39" fillId="0" borderId="4" xfId="0" applyFont="1" applyFill="1" applyBorder="1" applyAlignment="1">
      <alignment vertical="center" wrapText="1"/>
    </xf>
    <xf numFmtId="0" fontId="39" fillId="0" borderId="4" xfId="0" applyFont="1" applyFill="1" applyBorder="1" applyAlignment="1">
      <alignment wrapText="1"/>
    </xf>
    <xf numFmtId="0" fontId="36" fillId="0" borderId="4" xfId="0" applyFont="1" applyFill="1" applyBorder="1" applyAlignment="1">
      <alignment vertical="center" wrapText="1"/>
    </xf>
    <xf numFmtId="0" fontId="0" fillId="0" borderId="4" xfId="0" applyBorder="1" applyAlignment="1">
      <alignment horizontal="left" vertical="center" wrapText="1"/>
    </xf>
    <xf numFmtId="0" fontId="8" fillId="0" borderId="4" xfId="7" applyFont="1" applyBorder="1" applyAlignment="1">
      <alignment horizontal="center"/>
    </xf>
    <xf numFmtId="0" fontId="64" fillId="0" borderId="4" xfId="0" applyFont="1" applyBorder="1" applyAlignment="1">
      <alignment horizontal="center" vertical="center" wrapText="1"/>
    </xf>
    <xf numFmtId="14" fontId="64" fillId="0" borderId="4" xfId="0" applyNumberFormat="1" applyFont="1" applyBorder="1" applyAlignment="1">
      <alignment horizontal="center" vertical="center" wrapText="1"/>
    </xf>
    <xf numFmtId="0" fontId="65" fillId="0" borderId="4" xfId="0" applyFont="1" applyBorder="1" applyAlignment="1">
      <alignment horizontal="center" vertical="center" wrapText="1"/>
    </xf>
    <xf numFmtId="14" fontId="65" fillId="0" borderId="4" xfId="0" applyNumberFormat="1" applyFont="1" applyBorder="1" applyAlignment="1">
      <alignment horizontal="center" vertical="center" wrapText="1"/>
    </xf>
    <xf numFmtId="0" fontId="64" fillId="0" borderId="10" xfId="4" applyFont="1" applyBorder="1" applyAlignment="1">
      <alignment horizontal="center" vertical="top" wrapText="1"/>
    </xf>
    <xf numFmtId="15" fontId="64" fillId="0" borderId="10" xfId="4" applyNumberFormat="1" applyFont="1" applyBorder="1" applyAlignment="1">
      <alignment horizontal="center" vertical="top" wrapText="1"/>
    </xf>
    <xf numFmtId="0" fontId="64" fillId="8" borderId="10" xfId="4" applyFont="1" applyFill="1" applyBorder="1" applyAlignment="1">
      <alignment horizontal="center" vertical="top" wrapText="1"/>
    </xf>
    <xf numFmtId="15" fontId="64" fillId="8" borderId="10" xfId="4" applyNumberFormat="1" applyFont="1" applyFill="1" applyBorder="1" applyAlignment="1">
      <alignment horizontal="center" vertical="top" wrapText="1"/>
    </xf>
    <xf numFmtId="14" fontId="64" fillId="0" borderId="10" xfId="4" applyNumberFormat="1" applyFont="1" applyBorder="1" applyAlignment="1">
      <alignment horizontal="center" vertical="top" wrapText="1"/>
    </xf>
    <xf numFmtId="14" fontId="64" fillId="8" borderId="10" xfId="4" applyNumberFormat="1" applyFont="1" applyFill="1" applyBorder="1" applyAlignment="1">
      <alignment horizontal="center" vertical="top" wrapText="1"/>
    </xf>
    <xf numFmtId="0" fontId="66" fillId="0" borderId="4" xfId="0" applyFont="1" applyBorder="1" applyAlignment="1">
      <alignment horizontal="justify" vertical="center" wrapText="1"/>
    </xf>
    <xf numFmtId="0" fontId="37" fillId="0" borderId="4" xfId="0" applyFont="1" applyFill="1" applyBorder="1" applyAlignment="1">
      <alignment horizontal="justify" vertical="center" wrapText="1"/>
    </xf>
    <xf numFmtId="0" fontId="19" fillId="5" borderId="4" xfId="0" applyFont="1" applyFill="1" applyBorder="1" applyAlignment="1">
      <alignment horizontal="center" vertical="center" wrapText="1"/>
    </xf>
    <xf numFmtId="0" fontId="19" fillId="5" borderId="8" xfId="0" applyFont="1" applyFill="1" applyBorder="1" applyAlignment="1">
      <alignment horizontal="center" vertical="center" wrapText="1"/>
    </xf>
    <xf numFmtId="14" fontId="14" fillId="5" borderId="4" xfId="0" applyNumberFormat="1" applyFont="1" applyFill="1" applyBorder="1" applyAlignment="1">
      <alignment vertical="center"/>
    </xf>
    <xf numFmtId="10" fontId="2" fillId="0" borderId="13" xfId="11" applyNumberFormat="1" applyFont="1" applyFill="1" applyBorder="1" applyAlignment="1">
      <alignment horizontal="center" vertical="center"/>
    </xf>
    <xf numFmtId="9" fontId="2" fillId="0" borderId="10" xfId="11" applyFont="1" applyFill="1" applyBorder="1" applyAlignment="1">
      <alignment horizontal="center" vertical="center"/>
    </xf>
    <xf numFmtId="9" fontId="2" fillId="0" borderId="10" xfId="11" applyFont="1" applyFill="1" applyBorder="1" applyAlignment="1">
      <alignment horizontal="center" vertical="center" wrapText="1"/>
    </xf>
    <xf numFmtId="9" fontId="2" fillId="0" borderId="10" xfId="11" applyFont="1" applyBorder="1" applyAlignment="1">
      <alignment horizontal="center" vertical="center" wrapText="1"/>
    </xf>
    <xf numFmtId="0" fontId="2" fillId="0" borderId="10" xfId="0" applyFont="1" applyBorder="1" applyAlignment="1">
      <alignment horizontal="left" vertical="center"/>
    </xf>
    <xf numFmtId="0" fontId="46" fillId="0" borderId="10" xfId="0" applyFont="1" applyBorder="1" applyAlignment="1">
      <alignment vertical="center" wrapText="1"/>
    </xf>
    <xf numFmtId="14" fontId="46" fillId="0" borderId="10" xfId="0" applyNumberFormat="1" applyFont="1" applyBorder="1" applyAlignment="1">
      <alignment vertical="center" wrapText="1"/>
    </xf>
    <xf numFmtId="44" fontId="46" fillId="0" borderId="10" xfId="1" applyFont="1" applyFill="1" applyBorder="1" applyAlignment="1">
      <alignment vertical="center"/>
    </xf>
    <xf numFmtId="0" fontId="46" fillId="0" borderId="10" xfId="0" applyFont="1" applyBorder="1" applyAlignment="1">
      <alignment vertical="center"/>
    </xf>
    <xf numFmtId="14" fontId="46" fillId="0" borderId="10" xfId="0" applyNumberFormat="1" applyFont="1" applyBorder="1" applyAlignment="1">
      <alignment vertical="center"/>
    </xf>
    <xf numFmtId="0" fontId="39" fillId="0" borderId="4" xfId="0" applyFont="1" applyFill="1" applyBorder="1" applyAlignment="1">
      <alignment horizontal="justify" vertical="center" wrapText="1"/>
    </xf>
    <xf numFmtId="0" fontId="40" fillId="0" borderId="4" xfId="0" applyFont="1" applyFill="1" applyBorder="1" applyAlignment="1">
      <alignment horizontal="justify" vertical="center" wrapText="1"/>
    </xf>
    <xf numFmtId="0" fontId="40" fillId="0" borderId="4" xfId="0" applyFont="1" applyFill="1" applyBorder="1" applyAlignment="1">
      <alignment vertical="center" wrapText="1"/>
    </xf>
    <xf numFmtId="0" fontId="59" fillId="0" borderId="4" xfId="0" applyFont="1" applyFill="1" applyBorder="1" applyAlignment="1">
      <alignment horizontal="justify" vertical="center" wrapText="1"/>
    </xf>
    <xf numFmtId="0" fontId="38" fillId="0" borderId="4" xfId="0" applyFont="1" applyFill="1" applyBorder="1" applyAlignment="1">
      <alignment vertical="center" wrapText="1"/>
    </xf>
    <xf numFmtId="0" fontId="37" fillId="0" borderId="4" xfId="0" applyFont="1" applyFill="1" applyBorder="1" applyAlignment="1">
      <alignment vertical="center" wrapText="1"/>
    </xf>
    <xf numFmtId="0" fontId="36" fillId="0" borderId="4" xfId="0" applyFont="1" applyFill="1" applyBorder="1" applyAlignment="1">
      <alignment horizontal="justify" vertical="center" wrapText="1"/>
    </xf>
    <xf numFmtId="0" fontId="59" fillId="0" borderId="4" xfId="0" applyFont="1" applyFill="1" applyBorder="1" applyAlignment="1">
      <alignment vertical="center" wrapText="1"/>
    </xf>
    <xf numFmtId="0" fontId="43" fillId="0" borderId="4" xfId="0" applyFont="1" applyFill="1" applyBorder="1" applyAlignment="1">
      <alignment horizontal="justify" vertical="center" wrapText="1"/>
    </xf>
    <xf numFmtId="0" fontId="38" fillId="0" borderId="4" xfId="0" applyFont="1" applyFill="1" applyBorder="1" applyAlignment="1">
      <alignment horizontal="justify" vertical="center" wrapText="1"/>
    </xf>
    <xf numFmtId="0" fontId="34" fillId="0" borderId="11" xfId="0" applyFont="1" applyBorder="1" applyAlignment="1">
      <alignment horizontal="center" wrapText="1"/>
    </xf>
    <xf numFmtId="0" fontId="34" fillId="0" borderId="0" xfId="0" applyFont="1" applyAlignment="1">
      <alignment horizontal="center" wrapText="1"/>
    </xf>
    <xf numFmtId="0" fontId="5" fillId="0" borderId="4" xfId="0" applyFont="1" applyBorder="1" applyAlignment="1">
      <alignment horizontal="left" vertical="center"/>
    </xf>
    <xf numFmtId="0" fontId="5" fillId="3" borderId="4" xfId="0" applyFont="1" applyFill="1" applyBorder="1" applyAlignment="1">
      <alignment horizontal="left" vertical="center"/>
    </xf>
    <xf numFmtId="0" fontId="5" fillId="2" borderId="4" xfId="0" applyFont="1" applyFill="1" applyBorder="1" applyAlignment="1">
      <alignment horizontal="left" vertical="center"/>
    </xf>
    <xf numFmtId="0" fontId="17" fillId="5" borderId="0" xfId="0" applyFont="1" applyFill="1" applyAlignment="1">
      <alignment horizontal="center"/>
    </xf>
    <xf numFmtId="0" fontId="7" fillId="0" borderId="0" xfId="0" applyFont="1" applyAlignment="1">
      <alignment horizontal="center" vertical="top"/>
    </xf>
    <xf numFmtId="0" fontId="7" fillId="0" borderId="0" xfId="0" applyFont="1" applyAlignment="1">
      <alignment horizontal="center" vertical="center"/>
    </xf>
    <xf numFmtId="0" fontId="13" fillId="5" borderId="1" xfId="0" applyFont="1" applyFill="1" applyBorder="1" applyAlignment="1">
      <alignment horizontal="left" vertical="center"/>
    </xf>
    <xf numFmtId="0" fontId="13" fillId="5" borderId="2" xfId="0" applyFont="1" applyFill="1" applyBorder="1" applyAlignment="1">
      <alignment horizontal="left" vertical="center"/>
    </xf>
    <xf numFmtId="0" fontId="13" fillId="5" borderId="3" xfId="0" applyFont="1" applyFill="1" applyBorder="1" applyAlignment="1">
      <alignment horizontal="left" vertical="center"/>
    </xf>
    <xf numFmtId="0" fontId="21" fillId="6" borderId="4" xfId="4" applyFont="1" applyFill="1" applyBorder="1" applyAlignment="1">
      <alignment horizontal="center" vertical="center" wrapText="1"/>
    </xf>
    <xf numFmtId="0" fontId="7" fillId="0" borderId="0" xfId="4" applyFont="1" applyAlignment="1">
      <alignment horizontal="center" vertical="center"/>
    </xf>
    <xf numFmtId="0" fontId="13" fillId="5" borderId="4" xfId="8" applyFont="1" applyFill="1" applyBorder="1" applyAlignment="1">
      <alignment horizontal="center" vertical="center" wrapText="1"/>
    </xf>
    <xf numFmtId="0" fontId="20" fillId="5" borderId="4" xfId="8" applyFont="1" applyFill="1" applyBorder="1" applyAlignment="1">
      <alignment horizontal="center" vertical="center"/>
    </xf>
    <xf numFmtId="0" fontId="20" fillId="5" borderId="4" xfId="8" applyFont="1" applyFill="1" applyBorder="1" applyAlignment="1">
      <alignment horizontal="center"/>
    </xf>
    <xf numFmtId="0" fontId="20" fillId="5" borderId="8" xfId="8" applyFont="1" applyFill="1" applyBorder="1" applyAlignment="1">
      <alignment horizontal="center" vertical="center" wrapText="1"/>
    </xf>
    <xf numFmtId="0" fontId="20" fillId="5" borderId="9" xfId="8" applyFont="1" applyFill="1" applyBorder="1" applyAlignment="1">
      <alignment horizontal="center" vertical="center" wrapText="1"/>
    </xf>
    <xf numFmtId="0" fontId="7" fillId="0" borderId="0" xfId="8" applyFont="1" applyAlignment="1">
      <alignment horizontal="center" vertical="center"/>
    </xf>
    <xf numFmtId="0" fontId="20" fillId="5" borderId="4" xfId="8" applyFont="1" applyFill="1" applyBorder="1" applyAlignment="1">
      <alignment horizontal="center" vertical="center" wrapText="1"/>
    </xf>
    <xf numFmtId="0" fontId="13" fillId="5" borderId="4" xfId="8" applyFont="1" applyFill="1" applyBorder="1" applyAlignment="1">
      <alignment horizontal="left" vertical="center"/>
    </xf>
    <xf numFmtId="0" fontId="20" fillId="5" borderId="4" xfId="8" applyFont="1" applyFill="1" applyBorder="1" applyAlignment="1">
      <alignment horizontal="center" wrapText="1"/>
    </xf>
    <xf numFmtId="0" fontId="13" fillId="5" borderId="5" xfId="8" applyFont="1" applyFill="1" applyBorder="1" applyAlignment="1">
      <alignment horizontal="left" vertical="center"/>
    </xf>
    <xf numFmtId="0" fontId="13" fillId="5" borderId="7" xfId="8" applyFont="1" applyFill="1" applyBorder="1" applyAlignment="1">
      <alignment horizontal="left" vertical="center"/>
    </xf>
    <xf numFmtId="0" fontId="13" fillId="5" borderId="6" xfId="8" applyFont="1" applyFill="1" applyBorder="1" applyAlignment="1">
      <alignment horizontal="left" vertical="center"/>
    </xf>
    <xf numFmtId="0" fontId="8" fillId="4" borderId="5" xfId="8" applyFont="1" applyFill="1" applyBorder="1" applyAlignment="1">
      <alignment horizontal="center" vertical="center"/>
    </xf>
    <xf numFmtId="0" fontId="8" fillId="4" borderId="6" xfId="8" applyFont="1" applyFill="1" applyBorder="1" applyAlignment="1">
      <alignment horizontal="center" vertical="center"/>
    </xf>
    <xf numFmtId="0" fontId="12" fillId="0" borderId="5" xfId="8" applyFont="1" applyBorder="1" applyAlignment="1">
      <alignment horizontal="center" vertical="center"/>
    </xf>
    <xf numFmtId="0" fontId="12" fillId="0" borderId="6" xfId="8" applyFont="1" applyBorder="1" applyAlignment="1">
      <alignment horizontal="center" vertical="center"/>
    </xf>
    <xf numFmtId="0" fontId="8" fillId="4" borderId="5" xfId="8" applyFont="1" applyFill="1" applyBorder="1" applyAlignment="1">
      <alignment horizontal="center" vertical="center" wrapText="1"/>
    </xf>
    <xf numFmtId="0" fontId="8" fillId="4" borderId="6" xfId="8" applyFont="1" applyFill="1" applyBorder="1" applyAlignment="1">
      <alignment horizontal="center" vertical="center" wrapText="1"/>
    </xf>
    <xf numFmtId="0" fontId="13" fillId="5" borderId="4" xfId="7" applyFont="1" applyFill="1" applyBorder="1" applyAlignment="1">
      <alignment horizontal="center" vertical="center"/>
    </xf>
    <xf numFmtId="0" fontId="7" fillId="0" borderId="0" xfId="7" applyFont="1" applyAlignment="1">
      <alignment horizontal="center" vertical="center"/>
    </xf>
    <xf numFmtId="0" fontId="7" fillId="0" borderId="0" xfId="6" applyFont="1" applyAlignment="1">
      <alignment horizontal="center" vertical="top"/>
    </xf>
    <xf numFmtId="0" fontId="13" fillId="5" borderId="4" xfId="6" applyFont="1" applyFill="1" applyBorder="1" applyAlignment="1">
      <alignment horizontal="left" vertical="center"/>
    </xf>
    <xf numFmtId="0" fontId="13" fillId="7" borderId="4" xfId="6" applyFont="1" applyFill="1" applyBorder="1" applyAlignment="1">
      <alignment horizontal="center" vertical="center" wrapText="1"/>
    </xf>
    <xf numFmtId="0" fontId="13" fillId="7" borderId="4" xfId="6" applyFont="1" applyFill="1" applyBorder="1" applyAlignment="1">
      <alignment horizontal="center" vertical="center"/>
    </xf>
    <xf numFmtId="0" fontId="13" fillId="7" borderId="8" xfId="6" applyFont="1" applyFill="1" applyBorder="1" applyAlignment="1">
      <alignment horizontal="center" vertical="center"/>
    </xf>
    <xf numFmtId="0" fontId="13" fillId="5" borderId="5" xfId="6" applyFont="1" applyFill="1" applyBorder="1" applyAlignment="1">
      <alignment horizontal="left" vertical="center"/>
    </xf>
    <xf numFmtId="0" fontId="13" fillId="5" borderId="6" xfId="6" applyFont="1" applyFill="1" applyBorder="1" applyAlignment="1">
      <alignment horizontal="left" vertical="center"/>
    </xf>
    <xf numFmtId="0" fontId="28" fillId="5" borderId="4" xfId="6" applyFont="1" applyFill="1" applyBorder="1" applyAlignment="1">
      <alignment horizontal="center" vertical="center" wrapText="1"/>
    </xf>
    <xf numFmtId="0" fontId="7" fillId="0" borderId="0" xfId="6" applyFont="1" applyAlignment="1">
      <alignment horizontal="center"/>
    </xf>
    <xf numFmtId="0" fontId="8" fillId="0" borderId="0" xfId="6" applyFont="1" applyAlignment="1">
      <alignment horizontal="center"/>
    </xf>
    <xf numFmtId="0" fontId="27" fillId="0" borderId="0" xfId="6" applyFont="1" applyAlignment="1">
      <alignment horizontal="center" vertical="center"/>
    </xf>
    <xf numFmtId="0" fontId="8" fillId="0" borderId="0" xfId="6" applyFont="1" applyAlignment="1">
      <alignment horizontal="center" vertical="center"/>
    </xf>
    <xf numFmtId="0" fontId="7" fillId="0" borderId="0" xfId="6" applyFont="1" applyAlignment="1">
      <alignment horizontal="center" vertical="center"/>
    </xf>
    <xf numFmtId="0" fontId="7" fillId="0" borderId="5" xfId="6" applyFont="1" applyBorder="1" applyAlignment="1">
      <alignment horizontal="left" vertical="center"/>
    </xf>
    <xf numFmtId="0" fontId="7" fillId="0" borderId="7" xfId="6" applyFont="1" applyBorder="1" applyAlignment="1">
      <alignment horizontal="left" vertical="center"/>
    </xf>
    <xf numFmtId="0" fontId="7" fillId="0" borderId="6" xfId="6" applyFont="1" applyBorder="1" applyAlignment="1">
      <alignment horizontal="left" vertical="center"/>
    </xf>
    <xf numFmtId="0" fontId="7" fillId="0" borderId="5" xfId="6" applyFont="1" applyBorder="1" applyAlignment="1">
      <alignment horizontal="left" vertical="center" wrapText="1"/>
    </xf>
    <xf numFmtId="0" fontId="7" fillId="0" borderId="7" xfId="6" applyFont="1" applyBorder="1" applyAlignment="1">
      <alignment horizontal="left" vertical="center" wrapText="1"/>
    </xf>
    <xf numFmtId="0" fontId="7" fillId="0" borderId="6" xfId="6" applyFont="1" applyBorder="1" applyAlignment="1">
      <alignment horizontal="left" vertical="center" wrapText="1"/>
    </xf>
    <xf numFmtId="0" fontId="30" fillId="0" borderId="0" xfId="0" applyFont="1" applyAlignment="1">
      <alignment horizontal="center" vertical="center"/>
    </xf>
    <xf numFmtId="0" fontId="19" fillId="5" borderId="4" xfId="0" applyFont="1" applyFill="1" applyBorder="1" applyAlignment="1">
      <alignment horizontal="center" vertical="center" wrapText="1"/>
    </xf>
    <xf numFmtId="0" fontId="19" fillId="5" borderId="8" xfId="0" applyFont="1" applyFill="1" applyBorder="1" applyAlignment="1">
      <alignment horizontal="center" vertical="center" wrapText="1"/>
    </xf>
  </cellXfs>
  <cellStyles count="12">
    <cellStyle name="Moneda" xfId="1" builtinId="4"/>
    <cellStyle name="Moneda 2" xfId="2" xr:uid="{00000000-0005-0000-0000-000002000000}"/>
    <cellStyle name="Moneda 2 2" xfId="3" xr:uid="{00000000-0005-0000-0000-000003000000}"/>
    <cellStyle name="Normal" xfId="0" builtinId="0"/>
    <cellStyle name="Normal 2" xfId="4" xr:uid="{00000000-0005-0000-0000-000005000000}"/>
    <cellStyle name="Normal 3" xfId="5" xr:uid="{00000000-0005-0000-0000-000006000000}"/>
    <cellStyle name="Normal 3 2" xfId="6" xr:uid="{00000000-0005-0000-0000-000007000000}"/>
    <cellStyle name="Normal 4" xfId="7" xr:uid="{00000000-0005-0000-0000-000008000000}"/>
    <cellStyle name="Normal 4 2" xfId="8" xr:uid="{00000000-0005-0000-0000-000009000000}"/>
    <cellStyle name="Normal 4 3" xfId="9" xr:uid="{00000000-0005-0000-0000-00000A000000}"/>
    <cellStyle name="Normal 6" xfId="10" xr:uid="{00000000-0005-0000-0000-00000B000000}"/>
    <cellStyle name="Porcentaje" xfId="11"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144</xdr:row>
      <xdr:rowOff>0</xdr:rowOff>
    </xdr:from>
    <xdr:to>
      <xdr:col>0</xdr:col>
      <xdr:colOff>104775</xdr:colOff>
      <xdr:row>144</xdr:row>
      <xdr:rowOff>9525</xdr:rowOff>
    </xdr:to>
    <xdr:pic>
      <xdr:nvPicPr>
        <xdr:cNvPr id="4337" name="Picture 1">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812482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4338" name="Picture 1">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812482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5" name="Picture 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765232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6" name="Picture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765232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8" name="Picture 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6775" y="34394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9" name="Picture 1">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6775" y="34394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0" name="Picture 1">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6775" y="34394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1" name="Picture 1">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6775" y="34394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2" name="Picture 1">
          <a:extLst>
            <a:ext uri="{FF2B5EF4-FFF2-40B4-BE49-F238E27FC236}">
              <a16:creationId xmlns:a16="http://schemas.microsoft.com/office/drawing/2014/main" id="{042446BD-4D3C-4993-8686-97E3217BA02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7569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3" name="Picture 1">
          <a:extLst>
            <a:ext uri="{FF2B5EF4-FFF2-40B4-BE49-F238E27FC236}">
              <a16:creationId xmlns:a16="http://schemas.microsoft.com/office/drawing/2014/main" id="{0E6AD9D2-9383-41EC-80B6-BC79F037A4B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7569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4" name="Picture 1">
          <a:extLst>
            <a:ext uri="{FF2B5EF4-FFF2-40B4-BE49-F238E27FC236}">
              <a16:creationId xmlns:a16="http://schemas.microsoft.com/office/drawing/2014/main" id="{23550518-8179-45B2-A492-FD688203D7F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7569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5" name="Picture 1">
          <a:extLst>
            <a:ext uri="{FF2B5EF4-FFF2-40B4-BE49-F238E27FC236}">
              <a16:creationId xmlns:a16="http://schemas.microsoft.com/office/drawing/2014/main" id="{01F7E326-C9F8-42B3-A8F1-D2C5674508B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7569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6" name="Picture 1">
          <a:extLst>
            <a:ext uri="{FF2B5EF4-FFF2-40B4-BE49-F238E27FC236}">
              <a16:creationId xmlns:a16="http://schemas.microsoft.com/office/drawing/2014/main" id="{102C10F8-0294-4A7F-8ED2-C3AC4230AAA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7569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7" name="Picture 1">
          <a:extLst>
            <a:ext uri="{FF2B5EF4-FFF2-40B4-BE49-F238E27FC236}">
              <a16:creationId xmlns:a16="http://schemas.microsoft.com/office/drawing/2014/main" id="{D53F0E97-CBD6-4042-8F24-33789DF798F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7569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8" name="Picture 1">
          <a:extLst>
            <a:ext uri="{FF2B5EF4-FFF2-40B4-BE49-F238E27FC236}">
              <a16:creationId xmlns:a16="http://schemas.microsoft.com/office/drawing/2014/main" id="{CF51544D-E585-413E-9040-4CB973B95F5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7569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144</xdr:row>
      <xdr:rowOff>0</xdr:rowOff>
    </xdr:from>
    <xdr:to>
      <xdr:col>0</xdr:col>
      <xdr:colOff>104775</xdr:colOff>
      <xdr:row>144</xdr:row>
      <xdr:rowOff>9525</xdr:rowOff>
    </xdr:to>
    <xdr:pic>
      <xdr:nvPicPr>
        <xdr:cNvPr id="19" name="Picture 1">
          <a:extLst>
            <a:ext uri="{FF2B5EF4-FFF2-40B4-BE49-F238E27FC236}">
              <a16:creationId xmlns:a16="http://schemas.microsoft.com/office/drawing/2014/main" id="{04605C3A-ACF7-4888-BABF-59E00AEC0B3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7569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0" name="Picture 1">
          <a:extLst>
            <a:ext uri="{FF2B5EF4-FFF2-40B4-BE49-F238E27FC236}">
              <a16:creationId xmlns:a16="http://schemas.microsoft.com/office/drawing/2014/main" id="{C8E0D3A5-E439-4B4C-A11A-0FFA960080A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1" name="Picture 1">
          <a:extLst>
            <a:ext uri="{FF2B5EF4-FFF2-40B4-BE49-F238E27FC236}">
              <a16:creationId xmlns:a16="http://schemas.microsoft.com/office/drawing/2014/main" id="{63B5F730-56D8-4BBD-8746-9D4CB798488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2" name="Picture 1">
          <a:extLst>
            <a:ext uri="{FF2B5EF4-FFF2-40B4-BE49-F238E27FC236}">
              <a16:creationId xmlns:a16="http://schemas.microsoft.com/office/drawing/2014/main" id="{EC1ED1C6-35A6-40CA-9FB8-1167A261A7C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3" name="Picture 1">
          <a:extLst>
            <a:ext uri="{FF2B5EF4-FFF2-40B4-BE49-F238E27FC236}">
              <a16:creationId xmlns:a16="http://schemas.microsoft.com/office/drawing/2014/main" id="{F70B4D7B-38F7-45E5-AEAF-E784F9C0AF7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4" name="Picture 1">
          <a:extLst>
            <a:ext uri="{FF2B5EF4-FFF2-40B4-BE49-F238E27FC236}">
              <a16:creationId xmlns:a16="http://schemas.microsoft.com/office/drawing/2014/main" id="{8FE9C995-6FBC-44F3-8580-0CC1861A392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5" name="Picture 1">
          <a:extLst>
            <a:ext uri="{FF2B5EF4-FFF2-40B4-BE49-F238E27FC236}">
              <a16:creationId xmlns:a16="http://schemas.microsoft.com/office/drawing/2014/main" id="{6480D85F-02AE-4503-BE5D-2035A7AC916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6" name="Picture 1">
          <a:extLst>
            <a:ext uri="{FF2B5EF4-FFF2-40B4-BE49-F238E27FC236}">
              <a16:creationId xmlns:a16="http://schemas.microsoft.com/office/drawing/2014/main" id="{76A8F2EB-705C-401C-A5BF-E3ACDF6DF8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7" name="Picture 1">
          <a:extLst>
            <a:ext uri="{FF2B5EF4-FFF2-40B4-BE49-F238E27FC236}">
              <a16:creationId xmlns:a16="http://schemas.microsoft.com/office/drawing/2014/main" id="{C6BEE018-EF0C-47CB-B813-02132ECE971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8" name="Picture 1">
          <a:extLst>
            <a:ext uri="{FF2B5EF4-FFF2-40B4-BE49-F238E27FC236}">
              <a16:creationId xmlns:a16="http://schemas.microsoft.com/office/drawing/2014/main" id="{8C425595-DBE5-4B38-BEC6-021C1B99726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29" name="Picture 1">
          <a:extLst>
            <a:ext uri="{FF2B5EF4-FFF2-40B4-BE49-F238E27FC236}">
              <a16:creationId xmlns:a16="http://schemas.microsoft.com/office/drawing/2014/main" id="{615E21CF-98FA-46EF-B349-4520531C921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30" name="Picture 1">
          <a:extLst>
            <a:ext uri="{FF2B5EF4-FFF2-40B4-BE49-F238E27FC236}">
              <a16:creationId xmlns:a16="http://schemas.microsoft.com/office/drawing/2014/main" id="{7A2E03A0-ED15-4553-9218-BFED8B23412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31" name="Picture 1">
          <a:extLst>
            <a:ext uri="{FF2B5EF4-FFF2-40B4-BE49-F238E27FC236}">
              <a16:creationId xmlns:a16="http://schemas.microsoft.com/office/drawing/2014/main" id="{B4748DB6-6A57-4F88-A90B-57AF7452D08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32" name="Picture 1">
          <a:extLst>
            <a:ext uri="{FF2B5EF4-FFF2-40B4-BE49-F238E27FC236}">
              <a16:creationId xmlns:a16="http://schemas.microsoft.com/office/drawing/2014/main" id="{E5973999-82DC-4567-AA90-80FEDE14094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33" name="Picture 1">
          <a:extLst>
            <a:ext uri="{FF2B5EF4-FFF2-40B4-BE49-F238E27FC236}">
              <a16:creationId xmlns:a16="http://schemas.microsoft.com/office/drawing/2014/main" id="{05CDB433-08F2-4CBE-B014-A4DC413364D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34" name="Picture 1">
          <a:extLst>
            <a:ext uri="{FF2B5EF4-FFF2-40B4-BE49-F238E27FC236}">
              <a16:creationId xmlns:a16="http://schemas.microsoft.com/office/drawing/2014/main" id="{5DAC68FB-121E-45AE-AEA5-C118FBC1D95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0</xdr:rowOff>
    </xdr:from>
    <xdr:to>
      <xdr:col>0</xdr:col>
      <xdr:colOff>104775</xdr:colOff>
      <xdr:row>95</xdr:row>
      <xdr:rowOff>9525</xdr:rowOff>
    </xdr:to>
    <xdr:pic>
      <xdr:nvPicPr>
        <xdr:cNvPr id="35" name="Picture 1">
          <a:extLst>
            <a:ext uri="{FF2B5EF4-FFF2-40B4-BE49-F238E27FC236}">
              <a16:creationId xmlns:a16="http://schemas.microsoft.com/office/drawing/2014/main" id="{03C55198-7517-46DA-BC55-74BC2B3ECAF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6827114"/>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2" name="Picture 1">
          <a:extLst>
            <a:ext uri="{FF2B5EF4-FFF2-40B4-BE49-F238E27FC236}">
              <a16:creationId xmlns:a16="http://schemas.microsoft.com/office/drawing/2014/main" id="{EB98B7B2-63FB-AC4E-926B-81A88EB670D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3" name="Picture 1">
          <a:extLst>
            <a:ext uri="{FF2B5EF4-FFF2-40B4-BE49-F238E27FC236}">
              <a16:creationId xmlns:a16="http://schemas.microsoft.com/office/drawing/2014/main" id="{BA2A1616-275E-AB46-ABFF-6D26B579D90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4" name="Picture 1">
          <a:extLst>
            <a:ext uri="{FF2B5EF4-FFF2-40B4-BE49-F238E27FC236}">
              <a16:creationId xmlns:a16="http://schemas.microsoft.com/office/drawing/2014/main" id="{5CF62C3D-B457-B548-8BFC-547A00E9A16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7" name="Picture 1">
          <a:extLst>
            <a:ext uri="{FF2B5EF4-FFF2-40B4-BE49-F238E27FC236}">
              <a16:creationId xmlns:a16="http://schemas.microsoft.com/office/drawing/2014/main" id="{96E3E10E-C04E-F848-B588-EB8D8350C20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36" name="Picture 1">
          <a:extLst>
            <a:ext uri="{FF2B5EF4-FFF2-40B4-BE49-F238E27FC236}">
              <a16:creationId xmlns:a16="http://schemas.microsoft.com/office/drawing/2014/main" id="{B34A46DC-C659-8549-A026-065AB91AF8E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37" name="Picture 1">
          <a:extLst>
            <a:ext uri="{FF2B5EF4-FFF2-40B4-BE49-F238E27FC236}">
              <a16:creationId xmlns:a16="http://schemas.microsoft.com/office/drawing/2014/main" id="{16824872-D241-B94C-A51F-14052BA2072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38" name="Picture 1">
          <a:extLst>
            <a:ext uri="{FF2B5EF4-FFF2-40B4-BE49-F238E27FC236}">
              <a16:creationId xmlns:a16="http://schemas.microsoft.com/office/drawing/2014/main" id="{BD796F40-6734-5D4B-A059-8E84AB58960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39" name="Picture 1">
          <a:extLst>
            <a:ext uri="{FF2B5EF4-FFF2-40B4-BE49-F238E27FC236}">
              <a16:creationId xmlns:a16="http://schemas.microsoft.com/office/drawing/2014/main" id="{B70B16CB-6CB5-6C48-96FA-B5FC68040A4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40" name="Picture 1">
          <a:extLst>
            <a:ext uri="{FF2B5EF4-FFF2-40B4-BE49-F238E27FC236}">
              <a16:creationId xmlns:a16="http://schemas.microsoft.com/office/drawing/2014/main" id="{DF6FB7C6-4399-8243-A478-58ABBC16EF9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41" name="Picture 1">
          <a:extLst>
            <a:ext uri="{FF2B5EF4-FFF2-40B4-BE49-F238E27FC236}">
              <a16:creationId xmlns:a16="http://schemas.microsoft.com/office/drawing/2014/main" id="{84C35C50-E879-264B-A260-03853E9A6CC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42" name="Picture 1">
          <a:extLst>
            <a:ext uri="{FF2B5EF4-FFF2-40B4-BE49-F238E27FC236}">
              <a16:creationId xmlns:a16="http://schemas.microsoft.com/office/drawing/2014/main" id="{998290DE-CA32-8242-97E2-A34352BA91E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43" name="Picture 1">
          <a:extLst>
            <a:ext uri="{FF2B5EF4-FFF2-40B4-BE49-F238E27FC236}">
              <a16:creationId xmlns:a16="http://schemas.microsoft.com/office/drawing/2014/main" id="{B5A367C5-615F-E84F-939C-D97DD1C182A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44" name="Picture 1">
          <a:extLst>
            <a:ext uri="{FF2B5EF4-FFF2-40B4-BE49-F238E27FC236}">
              <a16:creationId xmlns:a16="http://schemas.microsoft.com/office/drawing/2014/main" id="{57BF0CE2-3F50-C443-929A-03E099ECFFA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45" name="Picture 1">
          <a:extLst>
            <a:ext uri="{FF2B5EF4-FFF2-40B4-BE49-F238E27FC236}">
              <a16:creationId xmlns:a16="http://schemas.microsoft.com/office/drawing/2014/main" id="{417FA141-843D-8244-BF00-A3D4C62BAD4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46" name="Picture 1">
          <a:extLst>
            <a:ext uri="{FF2B5EF4-FFF2-40B4-BE49-F238E27FC236}">
              <a16:creationId xmlns:a16="http://schemas.microsoft.com/office/drawing/2014/main" id="{797FEC9B-DA56-D246-8546-473381DA4B0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141</xdr:row>
      <xdr:rowOff>0</xdr:rowOff>
    </xdr:from>
    <xdr:to>
      <xdr:col>0</xdr:col>
      <xdr:colOff>104775</xdr:colOff>
      <xdr:row>141</xdr:row>
      <xdr:rowOff>9525</xdr:rowOff>
    </xdr:to>
    <xdr:pic>
      <xdr:nvPicPr>
        <xdr:cNvPr id="47" name="Picture 1">
          <a:extLst>
            <a:ext uri="{FF2B5EF4-FFF2-40B4-BE49-F238E27FC236}">
              <a16:creationId xmlns:a16="http://schemas.microsoft.com/office/drawing/2014/main" id="{F506163C-7EFC-524E-B02B-8BA18022E45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06273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928688</xdr:colOff>
      <xdr:row>0</xdr:row>
      <xdr:rowOff>0</xdr:rowOff>
    </xdr:to>
    <xdr:pic>
      <xdr:nvPicPr>
        <xdr:cNvPr id="2" name="2 Imagen">
          <a:extLst>
            <a:ext uri="{FF2B5EF4-FFF2-40B4-BE49-F238E27FC236}">
              <a16:creationId xmlns:a16="http://schemas.microsoft.com/office/drawing/2014/main" id="{7ED3F909-8D15-4824-A28F-4E8228C9AF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34791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0</xdr:row>
      <xdr:rowOff>0</xdr:rowOff>
    </xdr:from>
    <xdr:to>
      <xdr:col>16</xdr:col>
      <xdr:colOff>458259</xdr:colOff>
      <xdr:row>0</xdr:row>
      <xdr:rowOff>0</xdr:rowOff>
    </xdr:to>
    <xdr:pic>
      <xdr:nvPicPr>
        <xdr:cNvPr id="3" name="2 Imagen">
          <a:extLst>
            <a:ext uri="{FF2B5EF4-FFF2-40B4-BE49-F238E27FC236}">
              <a16:creationId xmlns:a16="http://schemas.microsoft.com/office/drawing/2014/main" id="{E0DDF37F-996A-4211-AFED-A523536A07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96850" y="0"/>
          <a:ext cx="135360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K31"/>
  <sheetViews>
    <sheetView showGridLines="0" tabSelected="1" view="pageBreakPreview" zoomScaleNormal="100" zoomScaleSheetLayoutView="100" workbookViewId="0">
      <selection activeCell="B8" sqref="B8:C8"/>
    </sheetView>
  </sheetViews>
  <sheetFormatPr baseColWidth="10" defaultColWidth="11.42578125" defaultRowHeight="14.25"/>
  <cols>
    <col min="1" max="1" width="5.7109375" style="1" customWidth="1"/>
    <col min="2" max="2" width="22.140625" style="1" customWidth="1"/>
    <col min="3" max="3" width="50" style="1" customWidth="1"/>
    <col min="4" max="4" width="17.42578125" style="1" customWidth="1"/>
    <col min="5" max="16384" width="11.42578125" style="1"/>
  </cols>
  <sheetData>
    <row r="1" spans="2:11" ht="15">
      <c r="B1" s="251" t="s">
        <v>0</v>
      </c>
      <c r="C1" s="251"/>
      <c r="D1" s="251"/>
    </row>
    <row r="2" spans="2:11" ht="15">
      <c r="B2" s="252" t="s">
        <v>1</v>
      </c>
      <c r="C2" s="252"/>
      <c r="D2" s="252"/>
    </row>
    <row r="4" spans="2:11">
      <c r="B4" s="253" t="s">
        <v>150</v>
      </c>
      <c r="C4" s="254"/>
      <c r="D4" s="255"/>
    </row>
    <row r="5" spans="2:11">
      <c r="B5" s="2"/>
      <c r="C5" s="2"/>
    </row>
    <row r="6" spans="2:11">
      <c r="B6" s="253" t="s">
        <v>151</v>
      </c>
      <c r="C6" s="254"/>
      <c r="D6" s="255"/>
    </row>
    <row r="8" spans="2:11">
      <c r="B8" s="247" t="s">
        <v>3</v>
      </c>
      <c r="C8" s="247"/>
      <c r="D8" s="12">
        <v>128</v>
      </c>
      <c r="E8" s="245"/>
      <c r="F8" s="246"/>
      <c r="G8" s="246"/>
      <c r="H8" s="246"/>
      <c r="I8" s="246"/>
      <c r="J8" s="246"/>
      <c r="K8" s="246"/>
    </row>
    <row r="9" spans="2:11" ht="24.75" customHeight="1">
      <c r="B9" s="247" t="s">
        <v>4</v>
      </c>
      <c r="C9" s="247"/>
      <c r="D9" s="12">
        <v>406</v>
      </c>
    </row>
    <row r="10" spans="2:11" ht="24.75" customHeight="1">
      <c r="B10" s="249" t="s">
        <v>5</v>
      </c>
      <c r="C10" s="249"/>
      <c r="D10" s="12">
        <v>534</v>
      </c>
    </row>
    <row r="11" spans="2:11" ht="15" customHeight="1"/>
    <row r="12" spans="2:11">
      <c r="B12" s="247" t="s">
        <v>7</v>
      </c>
      <c r="C12" s="247"/>
      <c r="D12" s="12">
        <v>128</v>
      </c>
      <c r="E12" s="245"/>
      <c r="F12" s="246"/>
      <c r="G12" s="246"/>
      <c r="H12" s="246"/>
      <c r="I12" s="246"/>
      <c r="J12" s="246"/>
      <c r="K12" s="246"/>
    </row>
    <row r="13" spans="2:11" ht="15">
      <c r="B13" s="247" t="s">
        <v>8</v>
      </c>
      <c r="C13" s="247"/>
      <c r="D13" s="12">
        <v>382</v>
      </c>
      <c r="E13" s="166"/>
    </row>
    <row r="14" spans="2:11" ht="15">
      <c r="B14" s="247" t="s">
        <v>9</v>
      </c>
      <c r="C14" s="247"/>
      <c r="D14" s="12">
        <v>59</v>
      </c>
      <c r="E14" s="166"/>
    </row>
    <row r="15" spans="2:11">
      <c r="B15" s="247" t="s">
        <v>6</v>
      </c>
      <c r="C15" s="247"/>
      <c r="D15" s="12">
        <v>93</v>
      </c>
    </row>
    <row r="16" spans="2:11" ht="9" customHeight="1"/>
    <row r="17" spans="2:5" ht="15">
      <c r="B17" s="250" t="s">
        <v>2</v>
      </c>
      <c r="C17" s="250"/>
      <c r="D17" s="250"/>
    </row>
    <row r="18" spans="2:5" ht="21.75" customHeight="1">
      <c r="B18" s="248" t="s">
        <v>15</v>
      </c>
      <c r="C18" s="248"/>
      <c r="D18" s="12">
        <v>55</v>
      </c>
    </row>
    <row r="19" spans="2:5" ht="21.75" customHeight="1">
      <c r="B19" s="248" t="s">
        <v>16</v>
      </c>
      <c r="C19" s="248"/>
      <c r="D19" s="12">
        <v>7</v>
      </c>
    </row>
    <row r="20" spans="2:5" ht="21.75" customHeight="1">
      <c r="B20" s="248" t="s">
        <v>17</v>
      </c>
      <c r="C20" s="248"/>
      <c r="D20" s="12">
        <v>60</v>
      </c>
      <c r="E20" s="166"/>
    </row>
    <row r="21" spans="2:5" ht="21.75" customHeight="1">
      <c r="B21" s="248" t="s">
        <v>18</v>
      </c>
      <c r="C21" s="248"/>
      <c r="D21" s="12">
        <v>81</v>
      </c>
      <c r="E21" s="166"/>
    </row>
    <row r="22" spans="2:5" ht="21.75" customHeight="1">
      <c r="B22" s="248" t="s">
        <v>19</v>
      </c>
      <c r="C22" s="248"/>
      <c r="D22" s="12">
        <v>20</v>
      </c>
    </row>
    <row r="23" spans="2:5" ht="21.75" customHeight="1">
      <c r="B23" s="248" t="s">
        <v>20</v>
      </c>
      <c r="C23" s="248"/>
      <c r="D23" s="12">
        <v>5</v>
      </c>
      <c r="E23" s="166"/>
    </row>
    <row r="24" spans="2:5" ht="21.75" customHeight="1">
      <c r="B24" s="248" t="s">
        <v>21</v>
      </c>
      <c r="C24" s="248"/>
      <c r="D24" s="12">
        <v>0</v>
      </c>
    </row>
    <row r="25" spans="2:5" ht="21.75" customHeight="1">
      <c r="B25" s="248" t="s">
        <v>10</v>
      </c>
      <c r="C25" s="248"/>
      <c r="D25" s="12">
        <v>0</v>
      </c>
    </row>
    <row r="26" spans="2:5" ht="21.75" customHeight="1">
      <c r="B26" s="248" t="s">
        <v>11</v>
      </c>
      <c r="C26" s="248"/>
      <c r="D26" s="12">
        <v>4</v>
      </c>
      <c r="E26" s="166"/>
    </row>
    <row r="27" spans="2:5" ht="21.75" customHeight="1">
      <c r="B27" s="249" t="s">
        <v>12</v>
      </c>
      <c r="C27" s="249"/>
      <c r="D27" s="12">
        <f>SUM(D18:D26)</f>
        <v>232</v>
      </c>
    </row>
    <row r="28" spans="2:5" ht="21.75" customHeight="1">
      <c r="B28" s="247" t="s">
        <v>13</v>
      </c>
      <c r="C28" s="247"/>
      <c r="D28" s="193">
        <v>54</v>
      </c>
      <c r="E28" s="166"/>
    </row>
    <row r="29" spans="2:5" ht="21.75" customHeight="1">
      <c r="B29" s="247" t="s">
        <v>14</v>
      </c>
      <c r="C29" s="247"/>
      <c r="D29" s="12">
        <v>139</v>
      </c>
    </row>
    <row r="30" spans="2:5" ht="21.75" customHeight="1">
      <c r="B30" s="247" t="s">
        <v>146</v>
      </c>
      <c r="C30" s="247"/>
      <c r="D30" s="12">
        <v>8</v>
      </c>
    </row>
    <row r="31" spans="2:5" ht="21.75" customHeight="1">
      <c r="B31" s="247" t="s">
        <v>147</v>
      </c>
      <c r="C31" s="247"/>
      <c r="D31" s="12">
        <v>8</v>
      </c>
    </row>
  </sheetData>
  <mergeCells count="28">
    <mergeCell ref="B1:D1"/>
    <mergeCell ref="B2:D2"/>
    <mergeCell ref="B30:C30"/>
    <mergeCell ref="B31:C31"/>
    <mergeCell ref="B18:C18"/>
    <mergeCell ref="B19:C19"/>
    <mergeCell ref="B20:C20"/>
    <mergeCell ref="B21:C21"/>
    <mergeCell ref="B29:C29"/>
    <mergeCell ref="B28:C28"/>
    <mergeCell ref="B22:C22"/>
    <mergeCell ref="B25:C25"/>
    <mergeCell ref="B26:C26"/>
    <mergeCell ref="B27:C27"/>
    <mergeCell ref="B4:D4"/>
    <mergeCell ref="B6:D6"/>
    <mergeCell ref="E12:K12"/>
    <mergeCell ref="E8:K8"/>
    <mergeCell ref="B14:C14"/>
    <mergeCell ref="B23:C23"/>
    <mergeCell ref="B24:C24"/>
    <mergeCell ref="B8:C8"/>
    <mergeCell ref="B9:C9"/>
    <mergeCell ref="B10:C10"/>
    <mergeCell ref="B12:C12"/>
    <mergeCell ref="B13:C13"/>
    <mergeCell ref="B17:D17"/>
    <mergeCell ref="B15:C15"/>
  </mergeCells>
  <pageMargins left="0.51181102362204722" right="0.51181102362204722" top="0.55118110236220474" bottom="0.55118110236220474" header="0.31496062992125984" footer="0.31496062992125984"/>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S544"/>
  <sheetViews>
    <sheetView showGridLines="0" view="pageBreakPreview" zoomScaleNormal="90" zoomScaleSheetLayoutView="100" workbookViewId="0">
      <pane xSplit="1" ySplit="10" topLeftCell="B403" activePane="bottomRight" state="frozen"/>
      <selection pane="topRight" activeCell="B1" sqref="B1"/>
      <selection pane="bottomLeft" activeCell="A16" sqref="A16"/>
      <selection pane="bottomRight" activeCell="B406" sqref="B406"/>
    </sheetView>
  </sheetViews>
  <sheetFormatPr baseColWidth="10" defaultColWidth="11.42578125" defaultRowHeight="12.75"/>
  <cols>
    <col min="1" max="1" width="3.85546875" style="5" customWidth="1"/>
    <col min="2" max="2" width="5.140625" style="5" customWidth="1"/>
    <col min="3" max="3" width="8.85546875" style="5" customWidth="1"/>
    <col min="4" max="4" width="23.42578125" style="6" customWidth="1"/>
    <col min="5" max="5" width="28.85546875" style="6" customWidth="1"/>
    <col min="6" max="7" width="20.140625" style="5" bestFit="1" customWidth="1"/>
    <col min="8" max="8" width="13.28515625" style="5" customWidth="1"/>
    <col min="9" max="9" width="8.85546875" style="5" customWidth="1"/>
    <col min="10" max="11" width="8" style="5" customWidth="1"/>
    <col min="12" max="12" width="10.28515625" style="5" customWidth="1"/>
    <col min="13" max="13" width="9.42578125" style="5" customWidth="1"/>
    <col min="14" max="14" width="11.7109375" style="5" customWidth="1"/>
    <col min="15" max="15" width="10.42578125" style="5" customWidth="1"/>
    <col min="16" max="16" width="6.42578125" style="5" bestFit="1" customWidth="1"/>
    <col min="17" max="17" width="11.7109375" style="5" customWidth="1"/>
    <col min="18" max="18" width="10.42578125" style="5" customWidth="1"/>
    <col min="19" max="19" width="28.7109375" style="5" customWidth="1"/>
    <col min="20" max="16384" width="11.42578125" style="5"/>
  </cols>
  <sheetData>
    <row r="1" spans="2:18" ht="33" customHeight="1"/>
    <row r="2" spans="2:18" ht="18" customHeight="1">
      <c r="B2" s="257" t="s">
        <v>43</v>
      </c>
      <c r="C2" s="257"/>
      <c r="D2" s="257"/>
      <c r="E2" s="257"/>
      <c r="F2" s="257"/>
      <c r="G2" s="257"/>
      <c r="H2" s="257"/>
      <c r="I2" s="257"/>
      <c r="J2" s="257"/>
      <c r="K2" s="257"/>
      <c r="L2" s="257"/>
      <c r="M2" s="257"/>
      <c r="N2" s="257"/>
      <c r="O2" s="257"/>
      <c r="P2" s="257"/>
      <c r="Q2" s="257"/>
      <c r="R2" s="257"/>
    </row>
    <row r="3" spans="2:18" ht="18" customHeight="1">
      <c r="B3" s="257" t="s">
        <v>42</v>
      </c>
      <c r="C3" s="257"/>
      <c r="D3" s="257"/>
      <c r="E3" s="257"/>
      <c r="F3" s="257"/>
      <c r="G3" s="257"/>
      <c r="H3" s="257"/>
      <c r="I3" s="257"/>
      <c r="J3" s="257"/>
      <c r="K3" s="257"/>
      <c r="L3" s="257"/>
      <c r="M3" s="257"/>
      <c r="N3" s="257"/>
      <c r="O3" s="257"/>
      <c r="P3" s="257"/>
      <c r="Q3" s="257"/>
      <c r="R3" s="257"/>
    </row>
    <row r="4" spans="2:18" ht="18" customHeight="1">
      <c r="B4" s="3"/>
      <c r="C4" s="3"/>
      <c r="D4" s="3"/>
      <c r="E4" s="8"/>
      <c r="F4" s="3"/>
      <c r="G4" s="3"/>
      <c r="H4" s="3"/>
      <c r="I4" s="3"/>
      <c r="J4" s="3"/>
      <c r="K4" s="3"/>
      <c r="L4" s="4"/>
      <c r="M4" s="4"/>
      <c r="N4" s="4"/>
      <c r="O4" s="4"/>
      <c r="P4" s="4"/>
      <c r="Q4" s="4"/>
      <c r="R4" s="4"/>
    </row>
    <row r="5" spans="2:18" ht="20.25" customHeight="1">
      <c r="B5" s="16" t="s">
        <v>130</v>
      </c>
      <c r="C5" s="16"/>
      <c r="D5" s="16"/>
      <c r="E5" s="17"/>
      <c r="F5" s="16"/>
      <c r="G5" s="16"/>
      <c r="H5" s="16"/>
      <c r="I5" s="16"/>
      <c r="J5" s="16"/>
      <c r="K5" s="16"/>
      <c r="L5" s="16"/>
      <c r="M5" s="16"/>
      <c r="N5" s="18" t="s">
        <v>148</v>
      </c>
      <c r="O5" s="16"/>
      <c r="P5" s="18"/>
      <c r="Q5" s="18"/>
      <c r="R5" s="18"/>
    </row>
    <row r="6" spans="2:18" ht="20.25" customHeight="1">
      <c r="B6" s="7"/>
      <c r="C6" s="7"/>
      <c r="D6" s="7"/>
      <c r="E6" s="9"/>
      <c r="F6" s="7"/>
      <c r="G6" s="7"/>
      <c r="H6" s="7"/>
      <c r="I6" s="7"/>
      <c r="J6" s="7"/>
      <c r="K6" s="7"/>
      <c r="L6" s="7"/>
      <c r="M6" s="7"/>
      <c r="N6" s="7"/>
      <c r="O6" s="7"/>
      <c r="P6" s="4"/>
      <c r="Q6" s="4"/>
      <c r="R6" s="4"/>
    </row>
    <row r="7" spans="2:18">
      <c r="B7" s="16" t="s">
        <v>131</v>
      </c>
      <c r="C7" s="16"/>
      <c r="D7" s="16"/>
      <c r="E7" s="17"/>
      <c r="F7" s="16"/>
      <c r="G7" s="16"/>
      <c r="H7" s="26"/>
      <c r="I7" s="16"/>
      <c r="J7" s="16"/>
      <c r="K7" s="16"/>
      <c r="L7" s="16"/>
      <c r="M7" s="16"/>
      <c r="N7" s="18" t="s">
        <v>149</v>
      </c>
      <c r="O7" s="16"/>
      <c r="P7" s="18"/>
      <c r="Q7" s="18"/>
      <c r="R7" s="18"/>
    </row>
    <row r="8" spans="2:18">
      <c r="B8" s="4"/>
      <c r="C8" s="4"/>
      <c r="D8" s="4"/>
      <c r="E8" s="10"/>
      <c r="F8" s="4"/>
      <c r="G8" s="4"/>
      <c r="H8" s="4"/>
      <c r="I8" s="4"/>
      <c r="J8" s="4"/>
      <c r="K8" s="4"/>
      <c r="L8" s="4"/>
      <c r="M8" s="4"/>
      <c r="N8" s="4"/>
      <c r="O8" s="4"/>
      <c r="P8" s="4"/>
      <c r="Q8" s="4"/>
      <c r="R8" s="4"/>
    </row>
    <row r="9" spans="2:18" ht="51" customHeight="1">
      <c r="B9" s="256" t="s">
        <v>41</v>
      </c>
      <c r="C9" s="256" t="s">
        <v>40</v>
      </c>
      <c r="D9" s="256" t="s">
        <v>39</v>
      </c>
      <c r="E9" s="256" t="s">
        <v>38</v>
      </c>
      <c r="F9" s="256" t="s">
        <v>37</v>
      </c>
      <c r="G9" s="256" t="s">
        <v>36</v>
      </c>
      <c r="H9" s="256" t="s">
        <v>35</v>
      </c>
      <c r="I9" s="256"/>
      <c r="J9" s="65" t="s">
        <v>34</v>
      </c>
      <c r="K9" s="65"/>
      <c r="L9" s="65"/>
      <c r="M9" s="65"/>
      <c r="N9" s="256" t="s">
        <v>33</v>
      </c>
      <c r="O9" s="66" t="s">
        <v>32</v>
      </c>
      <c r="P9" s="66"/>
      <c r="Q9" s="66"/>
      <c r="R9" s="66"/>
    </row>
    <row r="10" spans="2:18" ht="33.75" customHeight="1">
      <c r="B10" s="256"/>
      <c r="C10" s="256"/>
      <c r="D10" s="256"/>
      <c r="E10" s="256"/>
      <c r="F10" s="256"/>
      <c r="G10" s="256"/>
      <c r="H10" s="13" t="s">
        <v>31</v>
      </c>
      <c r="I10" s="14" t="s">
        <v>30</v>
      </c>
      <c r="J10" s="14" t="s">
        <v>29</v>
      </c>
      <c r="K10" s="14" t="s">
        <v>28</v>
      </c>
      <c r="L10" s="14" t="s">
        <v>27</v>
      </c>
      <c r="M10" s="14" t="s">
        <v>26</v>
      </c>
      <c r="N10" s="256"/>
      <c r="O10" s="15" t="s">
        <v>25</v>
      </c>
      <c r="P10" s="15" t="s">
        <v>24</v>
      </c>
      <c r="Q10" s="67" t="s">
        <v>23</v>
      </c>
      <c r="R10" s="15" t="s">
        <v>22</v>
      </c>
    </row>
    <row r="11" spans="2:18" s="11" customFormat="1" ht="42">
      <c r="B11" s="198">
        <v>1</v>
      </c>
      <c r="C11" s="113" t="s">
        <v>158</v>
      </c>
      <c r="D11" s="114" t="s">
        <v>159</v>
      </c>
      <c r="E11" s="115" t="s">
        <v>160</v>
      </c>
      <c r="F11" s="116">
        <v>39855</v>
      </c>
      <c r="G11" s="117">
        <v>44988</v>
      </c>
      <c r="H11" s="118" t="s">
        <v>1460</v>
      </c>
      <c r="I11" s="119"/>
      <c r="J11" s="120">
        <v>1</v>
      </c>
      <c r="K11" s="121"/>
      <c r="L11" s="121"/>
      <c r="M11" s="121"/>
      <c r="N11" s="122"/>
      <c r="O11" s="120" t="s">
        <v>1513</v>
      </c>
      <c r="P11" s="123">
        <v>1</v>
      </c>
      <c r="Q11" s="120" t="s">
        <v>1513</v>
      </c>
      <c r="R11" s="120" t="s">
        <v>1513</v>
      </c>
    </row>
    <row r="12" spans="2:18" s="11" customFormat="1" ht="52.5">
      <c r="B12" s="121">
        <v>2</v>
      </c>
      <c r="C12" s="124" t="s">
        <v>161</v>
      </c>
      <c r="D12" s="125" t="s">
        <v>162</v>
      </c>
      <c r="E12" s="126" t="s">
        <v>163</v>
      </c>
      <c r="F12" s="127">
        <v>39864</v>
      </c>
      <c r="G12" s="128">
        <v>44681</v>
      </c>
      <c r="H12" s="129" t="s">
        <v>1460</v>
      </c>
      <c r="I12" s="119"/>
      <c r="J12" s="130">
        <v>1</v>
      </c>
      <c r="K12" s="121"/>
      <c r="L12" s="121"/>
      <c r="M12" s="121"/>
      <c r="N12" s="131"/>
      <c r="O12" s="126">
        <v>1</v>
      </c>
      <c r="P12" s="130" t="s">
        <v>1513</v>
      </c>
      <c r="Q12" s="130" t="s">
        <v>1513</v>
      </c>
      <c r="R12" s="130" t="s">
        <v>1513</v>
      </c>
    </row>
    <row r="13" spans="2:18" s="11" customFormat="1" ht="63">
      <c r="B13" s="133">
        <v>3</v>
      </c>
      <c r="C13" s="124" t="s">
        <v>164</v>
      </c>
      <c r="D13" s="125" t="s">
        <v>165</v>
      </c>
      <c r="E13" s="126" t="s">
        <v>166</v>
      </c>
      <c r="F13" s="132">
        <v>40136</v>
      </c>
      <c r="G13" s="132">
        <v>40543</v>
      </c>
      <c r="H13" s="129" t="s">
        <v>1461</v>
      </c>
      <c r="I13" s="119"/>
      <c r="J13" s="130">
        <v>1</v>
      </c>
      <c r="K13" s="121"/>
      <c r="L13" s="121"/>
      <c r="M13" s="121"/>
      <c r="N13" s="133"/>
      <c r="O13" s="126">
        <v>1</v>
      </c>
      <c r="P13" s="126"/>
      <c r="Q13" s="130" t="s">
        <v>1513</v>
      </c>
      <c r="R13" s="130" t="s">
        <v>1513</v>
      </c>
    </row>
    <row r="14" spans="2:18" s="11" customFormat="1" ht="42">
      <c r="B14" s="121">
        <v>4</v>
      </c>
      <c r="C14" s="124" t="s">
        <v>167</v>
      </c>
      <c r="D14" s="125" t="s">
        <v>168</v>
      </c>
      <c r="E14" s="126" t="s">
        <v>160</v>
      </c>
      <c r="F14" s="132">
        <v>40931</v>
      </c>
      <c r="G14" s="127">
        <v>41639</v>
      </c>
      <c r="H14" s="129" t="s">
        <v>1460</v>
      </c>
      <c r="I14" s="129"/>
      <c r="J14" s="120">
        <v>1</v>
      </c>
      <c r="K14" s="121"/>
      <c r="L14" s="121"/>
      <c r="M14" s="121"/>
      <c r="N14" s="133"/>
      <c r="O14" s="126" t="s">
        <v>1513</v>
      </c>
      <c r="P14" s="126">
        <v>1</v>
      </c>
      <c r="Q14" s="130" t="s">
        <v>1513</v>
      </c>
      <c r="R14" s="130" t="s">
        <v>1513</v>
      </c>
    </row>
    <row r="15" spans="2:18" s="11" customFormat="1" ht="63">
      <c r="B15" s="198">
        <v>5</v>
      </c>
      <c r="C15" s="124" t="s">
        <v>169</v>
      </c>
      <c r="D15" s="125" t="s">
        <v>170</v>
      </c>
      <c r="E15" s="126" t="s">
        <v>166</v>
      </c>
      <c r="F15" s="132">
        <v>40990</v>
      </c>
      <c r="G15" s="127">
        <v>41729</v>
      </c>
      <c r="H15" s="129" t="s">
        <v>1461</v>
      </c>
      <c r="I15" s="129"/>
      <c r="J15" s="130">
        <v>1</v>
      </c>
      <c r="K15" s="121"/>
      <c r="L15" s="121"/>
      <c r="M15" s="121"/>
      <c r="N15" s="133"/>
      <c r="O15" s="130" t="s">
        <v>1513</v>
      </c>
      <c r="P15" s="126">
        <v>1</v>
      </c>
      <c r="Q15" s="130" t="s">
        <v>1513</v>
      </c>
      <c r="R15" s="130" t="s">
        <v>1513</v>
      </c>
    </row>
    <row r="16" spans="2:18" s="11" customFormat="1" ht="52.5">
      <c r="B16" s="121">
        <v>6</v>
      </c>
      <c r="C16" s="124" t="s">
        <v>171</v>
      </c>
      <c r="D16" s="125" t="s">
        <v>172</v>
      </c>
      <c r="E16" s="126" t="s">
        <v>173</v>
      </c>
      <c r="F16" s="132">
        <v>41183</v>
      </c>
      <c r="G16" s="127">
        <v>41274</v>
      </c>
      <c r="H16" s="129" t="s">
        <v>1460</v>
      </c>
      <c r="I16" s="129"/>
      <c r="J16" s="130">
        <v>1</v>
      </c>
      <c r="K16" s="121"/>
      <c r="L16" s="121"/>
      <c r="M16" s="121"/>
      <c r="N16" s="133"/>
      <c r="O16" s="130" t="s">
        <v>1513</v>
      </c>
      <c r="P16" s="126" t="s">
        <v>1513</v>
      </c>
      <c r="Q16" s="130" t="s">
        <v>1513</v>
      </c>
      <c r="R16" s="130">
        <v>1</v>
      </c>
    </row>
    <row r="17" spans="2:18" s="11" customFormat="1" ht="42">
      <c r="B17" s="133">
        <v>7</v>
      </c>
      <c r="C17" s="124" t="s">
        <v>174</v>
      </c>
      <c r="D17" s="125" t="s">
        <v>175</v>
      </c>
      <c r="E17" s="126" t="s">
        <v>176</v>
      </c>
      <c r="F17" s="132">
        <v>41389</v>
      </c>
      <c r="G17" s="127">
        <v>42735</v>
      </c>
      <c r="H17" s="129" t="s">
        <v>1460</v>
      </c>
      <c r="I17" s="129"/>
      <c r="J17" s="120">
        <v>1</v>
      </c>
      <c r="K17" s="121"/>
      <c r="L17" s="121"/>
      <c r="M17" s="121"/>
      <c r="N17" s="133"/>
      <c r="O17" s="130" t="s">
        <v>1513</v>
      </c>
      <c r="P17" s="130">
        <v>1</v>
      </c>
      <c r="Q17" s="130" t="s">
        <v>1513</v>
      </c>
      <c r="R17" s="126" t="s">
        <v>1513</v>
      </c>
    </row>
    <row r="18" spans="2:18" s="11" customFormat="1" ht="73.5">
      <c r="B18" s="198">
        <v>8</v>
      </c>
      <c r="C18" s="124" t="s">
        <v>177</v>
      </c>
      <c r="D18" s="125" t="s">
        <v>178</v>
      </c>
      <c r="E18" s="134" t="s">
        <v>166</v>
      </c>
      <c r="F18" s="132">
        <v>41578</v>
      </c>
      <c r="G18" s="127">
        <v>42704</v>
      </c>
      <c r="H18" s="135" t="s">
        <v>1461</v>
      </c>
      <c r="I18" s="119"/>
      <c r="J18" s="130">
        <v>1</v>
      </c>
      <c r="K18" s="121"/>
      <c r="L18" s="121"/>
      <c r="M18" s="121"/>
      <c r="N18" s="133"/>
      <c r="O18" s="136">
        <v>1</v>
      </c>
      <c r="P18" s="126"/>
      <c r="Q18" s="136" t="s">
        <v>1513</v>
      </c>
      <c r="R18" s="136" t="s">
        <v>1513</v>
      </c>
    </row>
    <row r="19" spans="2:18" s="11" customFormat="1" ht="84">
      <c r="B19" s="121">
        <v>9</v>
      </c>
      <c r="C19" s="124" t="s">
        <v>179</v>
      </c>
      <c r="D19" s="125" t="s">
        <v>180</v>
      </c>
      <c r="E19" s="126" t="s">
        <v>181</v>
      </c>
      <c r="F19" s="132">
        <v>41774</v>
      </c>
      <c r="G19" s="127">
        <v>42185</v>
      </c>
      <c r="H19" s="129" t="s">
        <v>1460</v>
      </c>
      <c r="I19" s="129"/>
      <c r="J19" s="130">
        <v>1</v>
      </c>
      <c r="K19" s="121"/>
      <c r="L19" s="121"/>
      <c r="M19" s="121"/>
      <c r="N19" s="133"/>
      <c r="O19" s="126" t="s">
        <v>1513</v>
      </c>
      <c r="P19" s="126">
        <v>1</v>
      </c>
      <c r="Q19" s="130" t="s">
        <v>1513</v>
      </c>
      <c r="R19" s="130" t="s">
        <v>1513</v>
      </c>
    </row>
    <row r="20" spans="2:18" s="11" customFormat="1" ht="63">
      <c r="B20" s="133">
        <v>10</v>
      </c>
      <c r="C20" s="124" t="s">
        <v>182</v>
      </c>
      <c r="D20" s="125" t="s">
        <v>183</v>
      </c>
      <c r="E20" s="126" t="s">
        <v>160</v>
      </c>
      <c r="F20" s="132">
        <v>42020</v>
      </c>
      <c r="G20" s="127">
        <v>42004</v>
      </c>
      <c r="H20" s="129" t="s">
        <v>1460</v>
      </c>
      <c r="I20" s="129"/>
      <c r="J20" s="120">
        <v>1</v>
      </c>
      <c r="K20" s="121"/>
      <c r="L20" s="121"/>
      <c r="M20" s="121"/>
      <c r="N20" s="133"/>
      <c r="O20" s="130"/>
      <c r="P20" s="126">
        <v>1</v>
      </c>
      <c r="Q20" s="130"/>
      <c r="R20" s="130"/>
    </row>
    <row r="21" spans="2:18" s="11" customFormat="1" ht="63">
      <c r="B21" s="121">
        <v>11</v>
      </c>
      <c r="C21" s="124" t="s">
        <v>184</v>
      </c>
      <c r="D21" s="125" t="s">
        <v>185</v>
      </c>
      <c r="E21" s="126" t="s">
        <v>186</v>
      </c>
      <c r="F21" s="127">
        <v>42157</v>
      </c>
      <c r="G21" s="127">
        <v>43159</v>
      </c>
      <c r="H21" s="129" t="s">
        <v>1460</v>
      </c>
      <c r="I21" s="129"/>
      <c r="J21" s="130">
        <v>1</v>
      </c>
      <c r="K21" s="121"/>
      <c r="L21" s="121"/>
      <c r="M21" s="121"/>
      <c r="N21" s="133"/>
      <c r="O21" s="126">
        <v>1</v>
      </c>
      <c r="P21" s="126" t="s">
        <v>1513</v>
      </c>
      <c r="Q21" s="126" t="s">
        <v>1513</v>
      </c>
      <c r="R21" s="126" t="s">
        <v>1513</v>
      </c>
    </row>
    <row r="22" spans="2:18" s="11" customFormat="1" ht="52.5">
      <c r="B22" s="198">
        <v>12</v>
      </c>
      <c r="C22" s="124" t="s">
        <v>187</v>
      </c>
      <c r="D22" s="125" t="s">
        <v>188</v>
      </c>
      <c r="E22" s="126" t="s">
        <v>189</v>
      </c>
      <c r="F22" s="127">
        <v>42178</v>
      </c>
      <c r="G22" s="127" t="s">
        <v>1462</v>
      </c>
      <c r="H22" s="129" t="s">
        <v>1461</v>
      </c>
      <c r="I22" s="119"/>
      <c r="J22" s="130">
        <v>1</v>
      </c>
      <c r="K22" s="121"/>
      <c r="L22" s="121"/>
      <c r="M22" s="121"/>
      <c r="N22" s="133"/>
      <c r="O22" s="126" t="s">
        <v>1513</v>
      </c>
      <c r="P22" s="130">
        <v>1</v>
      </c>
      <c r="Q22" s="130" t="s">
        <v>1513</v>
      </c>
      <c r="R22" s="130" t="s">
        <v>1513</v>
      </c>
    </row>
    <row r="23" spans="2:18" s="11" customFormat="1" ht="52.5">
      <c r="B23" s="121">
        <v>13</v>
      </c>
      <c r="C23" s="124" t="s">
        <v>190</v>
      </c>
      <c r="D23" s="125" t="s">
        <v>191</v>
      </c>
      <c r="E23" s="126" t="s">
        <v>173</v>
      </c>
      <c r="F23" s="127">
        <v>42180</v>
      </c>
      <c r="G23" s="127" t="s">
        <v>1463</v>
      </c>
      <c r="H23" s="129" t="s">
        <v>1461</v>
      </c>
      <c r="I23" s="129"/>
      <c r="J23" s="120">
        <v>1</v>
      </c>
      <c r="K23" s="121"/>
      <c r="L23" s="121"/>
      <c r="M23" s="121"/>
      <c r="N23" s="133"/>
      <c r="O23" s="130" t="s">
        <v>1513</v>
      </c>
      <c r="P23" s="126">
        <v>1</v>
      </c>
      <c r="Q23" s="130" t="s">
        <v>1513</v>
      </c>
      <c r="R23" s="130" t="s">
        <v>1513</v>
      </c>
    </row>
    <row r="24" spans="2:18" s="11" customFormat="1" ht="42">
      <c r="B24" s="133">
        <v>14</v>
      </c>
      <c r="C24" s="124" t="s">
        <v>192</v>
      </c>
      <c r="D24" s="125" t="s">
        <v>193</v>
      </c>
      <c r="E24" s="126" t="s">
        <v>173</v>
      </c>
      <c r="F24" s="127">
        <v>42192</v>
      </c>
      <c r="G24" s="127" t="s">
        <v>1464</v>
      </c>
      <c r="H24" s="129" t="s">
        <v>1460</v>
      </c>
      <c r="I24" s="129"/>
      <c r="J24" s="130">
        <v>1</v>
      </c>
      <c r="K24" s="121"/>
      <c r="L24" s="121"/>
      <c r="M24" s="121"/>
      <c r="N24" s="133"/>
      <c r="O24" s="130" t="s">
        <v>1513</v>
      </c>
      <c r="P24" s="126" t="s">
        <v>1513</v>
      </c>
      <c r="Q24" s="130" t="s">
        <v>1513</v>
      </c>
      <c r="R24" s="130">
        <v>1</v>
      </c>
    </row>
    <row r="25" spans="2:18" s="11" customFormat="1" ht="52.5">
      <c r="B25" s="198">
        <v>15</v>
      </c>
      <c r="C25" s="124" t="s">
        <v>194</v>
      </c>
      <c r="D25" s="125" t="s">
        <v>195</v>
      </c>
      <c r="E25" s="126" t="s">
        <v>196</v>
      </c>
      <c r="F25" s="127">
        <v>42264</v>
      </c>
      <c r="G25" s="127">
        <v>43465</v>
      </c>
      <c r="H25" s="129" t="s">
        <v>1460</v>
      </c>
      <c r="I25" s="129"/>
      <c r="J25" s="130">
        <v>1</v>
      </c>
      <c r="K25" s="121"/>
      <c r="L25" s="121"/>
      <c r="M25" s="121"/>
      <c r="N25" s="133"/>
      <c r="O25" s="130" t="s">
        <v>1513</v>
      </c>
      <c r="P25" s="130">
        <v>1</v>
      </c>
      <c r="Q25" s="130" t="s">
        <v>1513</v>
      </c>
      <c r="R25" s="126" t="s">
        <v>1513</v>
      </c>
    </row>
    <row r="26" spans="2:18" s="11" customFormat="1" ht="63">
      <c r="B26" s="121">
        <v>16</v>
      </c>
      <c r="C26" s="124" t="s">
        <v>197</v>
      </c>
      <c r="D26" s="125" t="s">
        <v>198</v>
      </c>
      <c r="E26" s="126" t="s">
        <v>199</v>
      </c>
      <c r="F26" s="127">
        <v>42313</v>
      </c>
      <c r="G26" s="128" t="s">
        <v>1465</v>
      </c>
      <c r="H26" s="129" t="s">
        <v>1461</v>
      </c>
      <c r="I26" s="119"/>
      <c r="J26" s="120">
        <v>1</v>
      </c>
      <c r="K26" s="121"/>
      <c r="L26" s="121"/>
      <c r="M26" s="121"/>
      <c r="N26" s="133"/>
      <c r="O26" s="130"/>
      <c r="P26" s="126">
        <v>1</v>
      </c>
      <c r="Q26" s="130"/>
      <c r="R26" s="130"/>
    </row>
    <row r="27" spans="2:18" s="11" customFormat="1" ht="42">
      <c r="B27" s="133">
        <v>17</v>
      </c>
      <c r="C27" s="124" t="s">
        <v>200</v>
      </c>
      <c r="D27" s="125" t="s">
        <v>201</v>
      </c>
      <c r="E27" s="126" t="s">
        <v>202</v>
      </c>
      <c r="F27" s="127">
        <v>42481</v>
      </c>
      <c r="G27" s="127">
        <v>43343</v>
      </c>
      <c r="H27" s="129" t="s">
        <v>1460</v>
      </c>
      <c r="I27" s="129"/>
      <c r="J27" s="130">
        <v>1</v>
      </c>
      <c r="K27" s="121"/>
      <c r="L27" s="121"/>
      <c r="M27" s="121"/>
      <c r="N27" s="133"/>
      <c r="O27" s="130" t="s">
        <v>1513</v>
      </c>
      <c r="P27" s="126" t="s">
        <v>1513</v>
      </c>
      <c r="Q27" s="130">
        <v>1</v>
      </c>
      <c r="R27" s="130" t="s">
        <v>1513</v>
      </c>
    </row>
    <row r="28" spans="2:18" s="11" customFormat="1" ht="42">
      <c r="B28" s="121">
        <v>18</v>
      </c>
      <c r="C28" s="124" t="s">
        <v>203</v>
      </c>
      <c r="D28" s="125" t="s">
        <v>204</v>
      </c>
      <c r="E28" s="126" t="s">
        <v>205</v>
      </c>
      <c r="F28" s="127">
        <v>42514</v>
      </c>
      <c r="G28" s="127" t="s">
        <v>1466</v>
      </c>
      <c r="H28" s="129" t="s">
        <v>1460</v>
      </c>
      <c r="I28" s="119"/>
      <c r="J28" s="130">
        <v>1</v>
      </c>
      <c r="K28" s="121"/>
      <c r="L28" s="121"/>
      <c r="M28" s="121"/>
      <c r="N28" s="133"/>
      <c r="O28" s="130">
        <v>1</v>
      </c>
      <c r="P28" s="130" t="s">
        <v>1513</v>
      </c>
      <c r="Q28" s="126" t="s">
        <v>1513</v>
      </c>
      <c r="R28" s="130" t="s">
        <v>1513</v>
      </c>
    </row>
    <row r="29" spans="2:18" s="11" customFormat="1" ht="52.5">
      <c r="B29" s="198">
        <v>19</v>
      </c>
      <c r="C29" s="124" t="s">
        <v>206</v>
      </c>
      <c r="D29" s="125" t="s">
        <v>207</v>
      </c>
      <c r="E29" s="126" t="s">
        <v>208</v>
      </c>
      <c r="F29" s="127">
        <v>42513</v>
      </c>
      <c r="G29" s="127" t="s">
        <v>1466</v>
      </c>
      <c r="H29" s="129" t="s">
        <v>1461</v>
      </c>
      <c r="I29" s="119"/>
      <c r="J29" s="120">
        <v>1</v>
      </c>
      <c r="K29" s="121"/>
      <c r="L29" s="121"/>
      <c r="M29" s="121"/>
      <c r="N29" s="133"/>
      <c r="O29" s="126">
        <v>1</v>
      </c>
      <c r="P29" s="130" t="s">
        <v>1513</v>
      </c>
      <c r="Q29" s="130" t="s">
        <v>1513</v>
      </c>
      <c r="R29" s="130" t="s">
        <v>1513</v>
      </c>
    </row>
    <row r="30" spans="2:18" s="11" customFormat="1" ht="52.5">
      <c r="B30" s="121">
        <v>20</v>
      </c>
      <c r="C30" s="124" t="s">
        <v>209</v>
      </c>
      <c r="D30" s="125" t="s">
        <v>210</v>
      </c>
      <c r="E30" s="126" t="s">
        <v>211</v>
      </c>
      <c r="F30" s="127">
        <v>42597</v>
      </c>
      <c r="G30" s="127">
        <v>43434</v>
      </c>
      <c r="H30" s="129" t="s">
        <v>1460</v>
      </c>
      <c r="I30" s="129"/>
      <c r="J30" s="130">
        <v>1</v>
      </c>
      <c r="K30" s="121"/>
      <c r="L30" s="121"/>
      <c r="M30" s="121"/>
      <c r="N30" s="133"/>
      <c r="O30" s="126" t="s">
        <v>1513</v>
      </c>
      <c r="P30" s="130">
        <v>1</v>
      </c>
      <c r="Q30" s="130" t="s">
        <v>1513</v>
      </c>
      <c r="R30" s="130" t="s">
        <v>1513</v>
      </c>
    </row>
    <row r="31" spans="2:18" s="11" customFormat="1" ht="84">
      <c r="B31" s="133">
        <v>21</v>
      </c>
      <c r="C31" s="124" t="s">
        <v>212</v>
      </c>
      <c r="D31" s="125" t="s">
        <v>213</v>
      </c>
      <c r="E31" s="126" t="s">
        <v>214</v>
      </c>
      <c r="F31" s="127">
        <v>42607</v>
      </c>
      <c r="G31" s="137">
        <v>43951</v>
      </c>
      <c r="H31" s="129" t="s">
        <v>1460</v>
      </c>
      <c r="I31" s="119"/>
      <c r="J31" s="130">
        <v>1</v>
      </c>
      <c r="K31" s="121"/>
      <c r="L31" s="121"/>
      <c r="M31" s="121"/>
      <c r="N31" s="133"/>
      <c r="O31" s="130">
        <v>1</v>
      </c>
      <c r="P31" s="126" t="s">
        <v>1513</v>
      </c>
      <c r="Q31" s="130" t="s">
        <v>1513</v>
      </c>
      <c r="R31" s="130" t="s">
        <v>1513</v>
      </c>
    </row>
    <row r="32" spans="2:18" s="11" customFormat="1" ht="52.5">
      <c r="B32" s="198">
        <v>22</v>
      </c>
      <c r="C32" s="124" t="s">
        <v>215</v>
      </c>
      <c r="D32" s="125" t="s">
        <v>216</v>
      </c>
      <c r="E32" s="126" t="s">
        <v>217</v>
      </c>
      <c r="F32" s="127">
        <v>42755</v>
      </c>
      <c r="G32" s="128" t="s">
        <v>1467</v>
      </c>
      <c r="H32" s="129" t="s">
        <v>1460</v>
      </c>
      <c r="I32" s="119"/>
      <c r="J32" s="120">
        <v>1</v>
      </c>
      <c r="K32" s="121"/>
      <c r="L32" s="121"/>
      <c r="M32" s="121"/>
      <c r="N32" s="133"/>
      <c r="O32" s="126">
        <v>1</v>
      </c>
      <c r="P32" s="130" t="s">
        <v>1513</v>
      </c>
      <c r="Q32" s="130" t="s">
        <v>1513</v>
      </c>
      <c r="R32" s="130" t="s">
        <v>1513</v>
      </c>
    </row>
    <row r="33" spans="2:18" s="11" customFormat="1" ht="42">
      <c r="B33" s="121">
        <v>23</v>
      </c>
      <c r="C33" s="124" t="s">
        <v>218</v>
      </c>
      <c r="D33" s="125" t="s">
        <v>219</v>
      </c>
      <c r="E33" s="126" t="s">
        <v>220</v>
      </c>
      <c r="F33" s="127">
        <v>42879</v>
      </c>
      <c r="G33" s="128" t="s">
        <v>1468</v>
      </c>
      <c r="H33" s="129" t="s">
        <v>1460</v>
      </c>
      <c r="I33" s="119"/>
      <c r="J33" s="130">
        <v>1</v>
      </c>
      <c r="K33" s="121"/>
      <c r="L33" s="121"/>
      <c r="M33" s="121"/>
      <c r="N33" s="133"/>
      <c r="O33" s="126"/>
      <c r="P33" s="130">
        <v>1</v>
      </c>
      <c r="Q33" s="130" t="s">
        <v>1513</v>
      </c>
      <c r="R33" s="130" t="s">
        <v>1513</v>
      </c>
    </row>
    <row r="34" spans="2:18" s="11" customFormat="1" ht="52.5">
      <c r="B34" s="133">
        <v>24</v>
      </c>
      <c r="C34" s="124" t="s">
        <v>221</v>
      </c>
      <c r="D34" s="125" t="s">
        <v>222</v>
      </c>
      <c r="E34" s="126" t="s">
        <v>223</v>
      </c>
      <c r="F34" s="127">
        <v>42884</v>
      </c>
      <c r="G34" s="127">
        <v>43555</v>
      </c>
      <c r="H34" s="129" t="s">
        <v>1460</v>
      </c>
      <c r="I34" s="119"/>
      <c r="J34" s="130">
        <v>1</v>
      </c>
      <c r="K34" s="121"/>
      <c r="L34" s="121"/>
      <c r="M34" s="121"/>
      <c r="N34" s="133"/>
      <c r="O34" s="126">
        <v>1</v>
      </c>
      <c r="P34" s="126" t="s">
        <v>1513</v>
      </c>
      <c r="Q34" s="130" t="s">
        <v>1513</v>
      </c>
      <c r="R34" s="130" t="s">
        <v>1513</v>
      </c>
    </row>
    <row r="35" spans="2:18" s="11" customFormat="1" ht="73.5">
      <c r="B35" s="121">
        <v>25</v>
      </c>
      <c r="C35" s="124" t="s">
        <v>224</v>
      </c>
      <c r="D35" s="125" t="s">
        <v>225</v>
      </c>
      <c r="E35" s="126" t="s">
        <v>226</v>
      </c>
      <c r="F35" s="127">
        <v>42885</v>
      </c>
      <c r="G35" s="132" t="s">
        <v>1469</v>
      </c>
      <c r="H35" s="129" t="s">
        <v>1460</v>
      </c>
      <c r="I35" s="119"/>
      <c r="J35" s="120">
        <v>1</v>
      </c>
      <c r="K35" s="121"/>
      <c r="L35" s="121"/>
      <c r="M35" s="121"/>
      <c r="N35" s="133"/>
      <c r="O35" s="126" t="s">
        <v>1513</v>
      </c>
      <c r="P35" s="130">
        <v>1</v>
      </c>
      <c r="Q35" s="130" t="s">
        <v>1513</v>
      </c>
      <c r="R35" s="130" t="s">
        <v>1513</v>
      </c>
    </row>
    <row r="36" spans="2:18" s="11" customFormat="1" ht="73.5">
      <c r="B36" s="198">
        <v>26</v>
      </c>
      <c r="C36" s="124" t="s">
        <v>227</v>
      </c>
      <c r="D36" s="125" t="s">
        <v>228</v>
      </c>
      <c r="E36" s="126" t="s">
        <v>229</v>
      </c>
      <c r="F36" s="127">
        <v>42907</v>
      </c>
      <c r="G36" s="127"/>
      <c r="H36" s="129" t="s">
        <v>1460</v>
      </c>
      <c r="I36" s="119"/>
      <c r="J36" s="130">
        <v>1</v>
      </c>
      <c r="K36" s="126"/>
      <c r="L36" s="126"/>
      <c r="M36" s="126"/>
      <c r="N36" s="126"/>
      <c r="O36" s="130" t="s">
        <v>1513</v>
      </c>
      <c r="P36" s="126">
        <v>1</v>
      </c>
      <c r="Q36" s="130" t="s">
        <v>1513</v>
      </c>
      <c r="R36" s="130" t="s">
        <v>1513</v>
      </c>
    </row>
    <row r="37" spans="2:18" s="11" customFormat="1" ht="73.5">
      <c r="B37" s="121">
        <v>27</v>
      </c>
      <c r="C37" s="124" t="s">
        <v>230</v>
      </c>
      <c r="D37" s="125" t="s">
        <v>231</v>
      </c>
      <c r="E37" s="126" t="s">
        <v>196</v>
      </c>
      <c r="F37" s="127">
        <v>42920</v>
      </c>
      <c r="G37" s="128" t="s">
        <v>1470</v>
      </c>
      <c r="H37" s="129" t="s">
        <v>1460</v>
      </c>
      <c r="I37" s="119"/>
      <c r="J37" s="130">
        <v>1</v>
      </c>
      <c r="K37" s="126"/>
      <c r="L37" s="126"/>
      <c r="M37" s="126"/>
      <c r="N37" s="126"/>
      <c r="O37" s="130" t="s">
        <v>1513</v>
      </c>
      <c r="P37" s="126">
        <v>1</v>
      </c>
      <c r="Q37" s="130" t="s">
        <v>1513</v>
      </c>
      <c r="R37" s="130" t="s">
        <v>1513</v>
      </c>
    </row>
    <row r="38" spans="2:18" s="11" customFormat="1" ht="94.5">
      <c r="B38" s="133">
        <v>28</v>
      </c>
      <c r="C38" s="124" t="s">
        <v>232</v>
      </c>
      <c r="D38" s="125" t="s">
        <v>233</v>
      </c>
      <c r="E38" s="126" t="s">
        <v>234</v>
      </c>
      <c r="F38" s="127">
        <v>42907</v>
      </c>
      <c r="G38" s="128" t="s">
        <v>1471</v>
      </c>
      <c r="H38" s="129" t="s">
        <v>1460</v>
      </c>
      <c r="I38" s="119"/>
      <c r="J38" s="120">
        <v>1</v>
      </c>
      <c r="K38" s="126"/>
      <c r="L38" s="126"/>
      <c r="M38" s="126"/>
      <c r="N38" s="126"/>
      <c r="O38" s="130" t="s">
        <v>1513</v>
      </c>
      <c r="P38" s="126">
        <v>1</v>
      </c>
      <c r="Q38" s="130" t="s">
        <v>1513</v>
      </c>
      <c r="R38" s="130" t="s">
        <v>1513</v>
      </c>
    </row>
    <row r="39" spans="2:18" s="11" customFormat="1" ht="52.5">
      <c r="B39" s="198">
        <v>29</v>
      </c>
      <c r="C39" s="124" t="s">
        <v>235</v>
      </c>
      <c r="D39" s="138" t="s">
        <v>236</v>
      </c>
      <c r="E39" s="134" t="s">
        <v>237</v>
      </c>
      <c r="F39" s="128">
        <v>42907</v>
      </c>
      <c r="G39" s="128" t="s">
        <v>1472</v>
      </c>
      <c r="H39" s="129" t="s">
        <v>1461</v>
      </c>
      <c r="I39" s="119"/>
      <c r="J39" s="130">
        <v>1</v>
      </c>
      <c r="K39" s="126"/>
      <c r="L39" s="126"/>
      <c r="M39" s="126"/>
      <c r="N39" s="126"/>
      <c r="O39" s="124">
        <v>1</v>
      </c>
      <c r="P39" s="125" t="s">
        <v>1513</v>
      </c>
      <c r="Q39" s="124" t="s">
        <v>1513</v>
      </c>
      <c r="R39" s="124" t="s">
        <v>1513</v>
      </c>
    </row>
    <row r="40" spans="2:18" s="11" customFormat="1" ht="42">
      <c r="B40" s="121">
        <v>30</v>
      </c>
      <c r="C40" s="124" t="s">
        <v>238</v>
      </c>
      <c r="D40" s="138" t="s">
        <v>239</v>
      </c>
      <c r="E40" s="134" t="s">
        <v>166</v>
      </c>
      <c r="F40" s="128">
        <v>42182</v>
      </c>
      <c r="G40" s="128" t="s">
        <v>1473</v>
      </c>
      <c r="H40" s="129" t="s">
        <v>1461</v>
      </c>
      <c r="I40" s="129"/>
      <c r="J40" s="130">
        <v>1</v>
      </c>
      <c r="K40" s="126"/>
      <c r="L40" s="126"/>
      <c r="M40" s="126"/>
      <c r="N40" s="126"/>
      <c r="O40" s="125">
        <v>1</v>
      </c>
      <c r="P40" s="124"/>
      <c r="Q40" s="124"/>
      <c r="R40" s="124"/>
    </row>
    <row r="41" spans="2:18" s="11" customFormat="1" ht="42">
      <c r="B41" s="133">
        <v>31</v>
      </c>
      <c r="C41" s="124" t="s">
        <v>240</v>
      </c>
      <c r="D41" s="125" t="s">
        <v>241</v>
      </c>
      <c r="E41" s="126" t="s">
        <v>181</v>
      </c>
      <c r="F41" s="127">
        <v>42977</v>
      </c>
      <c r="G41" s="139" t="s">
        <v>1474</v>
      </c>
      <c r="H41" s="129" t="s">
        <v>1461</v>
      </c>
      <c r="I41" s="119"/>
      <c r="J41" s="120">
        <v>1</v>
      </c>
      <c r="K41" s="126"/>
      <c r="L41" s="126"/>
      <c r="M41" s="126"/>
      <c r="N41" s="126"/>
      <c r="O41" s="130">
        <v>1</v>
      </c>
      <c r="P41" s="126"/>
      <c r="Q41" s="130"/>
      <c r="R41" s="126"/>
    </row>
    <row r="42" spans="2:18" s="11" customFormat="1" ht="115.5">
      <c r="B42" s="121">
        <v>32</v>
      </c>
      <c r="C42" s="124" t="s">
        <v>242</v>
      </c>
      <c r="D42" s="125" t="s">
        <v>243</v>
      </c>
      <c r="E42" s="126" t="s">
        <v>244</v>
      </c>
      <c r="F42" s="128">
        <v>42977</v>
      </c>
      <c r="G42" s="127" t="s">
        <v>1474</v>
      </c>
      <c r="H42" s="129" t="s">
        <v>1461</v>
      </c>
      <c r="I42" s="129"/>
      <c r="J42" s="130">
        <v>1</v>
      </c>
      <c r="K42" s="126"/>
      <c r="L42" s="126"/>
      <c r="M42" s="126"/>
      <c r="N42" s="126"/>
      <c r="O42" s="125">
        <v>1</v>
      </c>
      <c r="P42" s="124"/>
      <c r="Q42" s="124"/>
      <c r="R42" s="124"/>
    </row>
    <row r="43" spans="2:18" s="11" customFormat="1" ht="84">
      <c r="B43" s="198">
        <v>33</v>
      </c>
      <c r="C43" s="124" t="s">
        <v>245</v>
      </c>
      <c r="D43" s="138" t="s">
        <v>246</v>
      </c>
      <c r="E43" s="134" t="s">
        <v>214</v>
      </c>
      <c r="F43" s="128">
        <v>42977</v>
      </c>
      <c r="G43" s="137" t="s">
        <v>1474</v>
      </c>
      <c r="H43" s="129" t="s">
        <v>1461</v>
      </c>
      <c r="I43" s="129"/>
      <c r="J43" s="130">
        <v>1</v>
      </c>
      <c r="K43" s="126"/>
      <c r="L43" s="126"/>
      <c r="M43" s="126"/>
      <c r="N43" s="126"/>
      <c r="O43" s="125">
        <v>1</v>
      </c>
      <c r="P43" s="124"/>
      <c r="Q43" s="124"/>
      <c r="R43" s="124"/>
    </row>
    <row r="44" spans="2:18" s="11" customFormat="1" ht="42">
      <c r="B44" s="121">
        <v>34</v>
      </c>
      <c r="C44" s="124" t="s">
        <v>247</v>
      </c>
      <c r="D44" s="140" t="s">
        <v>248</v>
      </c>
      <c r="E44" s="134" t="s">
        <v>249</v>
      </c>
      <c r="F44" s="128">
        <v>42996</v>
      </c>
      <c r="G44" s="128" t="s">
        <v>1475</v>
      </c>
      <c r="H44" s="129" t="s">
        <v>1460</v>
      </c>
      <c r="I44" s="129"/>
      <c r="J44" s="120">
        <v>1</v>
      </c>
      <c r="K44" s="126"/>
      <c r="L44" s="126"/>
      <c r="M44" s="126"/>
      <c r="N44" s="126"/>
      <c r="O44" s="125">
        <v>1</v>
      </c>
      <c r="P44" s="124" t="s">
        <v>1513</v>
      </c>
      <c r="Q44" s="124" t="s">
        <v>1513</v>
      </c>
      <c r="R44" s="124" t="s">
        <v>1513</v>
      </c>
    </row>
    <row r="45" spans="2:18" s="11" customFormat="1" ht="21">
      <c r="B45" s="133">
        <v>35</v>
      </c>
      <c r="C45" s="124" t="s">
        <v>250</v>
      </c>
      <c r="D45" s="140" t="s">
        <v>251</v>
      </c>
      <c r="E45" s="126" t="s">
        <v>173</v>
      </c>
      <c r="F45" s="128">
        <v>43122</v>
      </c>
      <c r="G45" s="128" t="s">
        <v>1476</v>
      </c>
      <c r="H45" s="129" t="s">
        <v>1460</v>
      </c>
      <c r="I45" s="129"/>
      <c r="J45" s="130">
        <v>1</v>
      </c>
      <c r="K45" s="126"/>
      <c r="L45" s="126"/>
      <c r="M45" s="126"/>
      <c r="N45" s="126"/>
      <c r="O45" s="125" t="s">
        <v>1513</v>
      </c>
      <c r="P45" s="124" t="s">
        <v>1513</v>
      </c>
      <c r="Q45" s="124" t="s">
        <v>1513</v>
      </c>
      <c r="R45" s="124">
        <v>1</v>
      </c>
    </row>
    <row r="46" spans="2:18" s="11" customFormat="1" ht="73.5">
      <c r="B46" s="198">
        <v>36</v>
      </c>
      <c r="C46" s="124" t="s">
        <v>252</v>
      </c>
      <c r="D46" s="125" t="s">
        <v>253</v>
      </c>
      <c r="E46" s="126" t="s">
        <v>254</v>
      </c>
      <c r="F46" s="132">
        <v>43133</v>
      </c>
      <c r="G46" s="141" t="s">
        <v>1477</v>
      </c>
      <c r="H46" s="129" t="s">
        <v>1460</v>
      </c>
      <c r="I46" s="119"/>
      <c r="J46" s="130">
        <v>1</v>
      </c>
      <c r="K46" s="126"/>
      <c r="L46" s="126"/>
      <c r="M46" s="126"/>
      <c r="N46" s="126"/>
      <c r="O46" s="126">
        <v>1</v>
      </c>
      <c r="P46" s="130" t="s">
        <v>1513</v>
      </c>
      <c r="Q46" s="130" t="s">
        <v>1513</v>
      </c>
      <c r="R46" s="130" t="s">
        <v>1513</v>
      </c>
    </row>
    <row r="47" spans="2:18" s="11" customFormat="1" ht="73.5">
      <c r="B47" s="121">
        <v>37</v>
      </c>
      <c r="C47" s="124" t="s">
        <v>255</v>
      </c>
      <c r="D47" s="125" t="s">
        <v>256</v>
      </c>
      <c r="E47" s="126" t="s">
        <v>257</v>
      </c>
      <c r="F47" s="127">
        <v>43139</v>
      </c>
      <c r="G47" s="127">
        <v>43830</v>
      </c>
      <c r="H47" s="129" t="s">
        <v>1460</v>
      </c>
      <c r="I47" s="119"/>
      <c r="J47" s="120">
        <v>1</v>
      </c>
      <c r="K47" s="126"/>
      <c r="L47" s="126"/>
      <c r="M47" s="126"/>
      <c r="N47" s="126"/>
      <c r="O47" s="130"/>
      <c r="P47" s="130">
        <v>1</v>
      </c>
      <c r="Q47" s="130"/>
      <c r="R47" s="126"/>
    </row>
    <row r="48" spans="2:18" s="11" customFormat="1" ht="73.5">
      <c r="B48" s="133">
        <v>38</v>
      </c>
      <c r="C48" s="124" t="s">
        <v>258</v>
      </c>
      <c r="D48" s="125" t="s">
        <v>259</v>
      </c>
      <c r="E48" s="126" t="s">
        <v>260</v>
      </c>
      <c r="F48" s="127">
        <v>43152</v>
      </c>
      <c r="G48" s="127" t="s">
        <v>1478</v>
      </c>
      <c r="H48" s="129" t="s">
        <v>1460</v>
      </c>
      <c r="I48" s="119"/>
      <c r="J48" s="130">
        <v>1</v>
      </c>
      <c r="K48" s="126"/>
      <c r="L48" s="126"/>
      <c r="M48" s="126"/>
      <c r="N48" s="126"/>
      <c r="O48" s="126"/>
      <c r="P48" s="130">
        <v>1</v>
      </c>
      <c r="Q48" s="130"/>
      <c r="R48" s="130"/>
    </row>
    <row r="49" spans="2:18" s="11" customFormat="1" ht="63">
      <c r="B49" s="121">
        <v>39</v>
      </c>
      <c r="C49" s="124" t="s">
        <v>261</v>
      </c>
      <c r="D49" s="125" t="s">
        <v>262</v>
      </c>
      <c r="E49" s="126" t="s">
        <v>186</v>
      </c>
      <c r="F49" s="127">
        <v>43146</v>
      </c>
      <c r="G49" s="127">
        <v>44242</v>
      </c>
      <c r="H49" s="129" t="s">
        <v>1460</v>
      </c>
      <c r="I49" s="129"/>
      <c r="J49" s="130">
        <v>1</v>
      </c>
      <c r="K49" s="126"/>
      <c r="L49" s="126"/>
      <c r="M49" s="126"/>
      <c r="N49" s="126"/>
      <c r="O49" s="126">
        <v>1</v>
      </c>
      <c r="P49" s="126" t="s">
        <v>1513</v>
      </c>
      <c r="Q49" s="126" t="s">
        <v>1513</v>
      </c>
      <c r="R49" s="126" t="s">
        <v>1513</v>
      </c>
    </row>
    <row r="50" spans="2:18" s="11" customFormat="1" ht="52.5">
      <c r="B50" s="198">
        <v>40</v>
      </c>
      <c r="C50" s="124" t="s">
        <v>263</v>
      </c>
      <c r="D50" s="125" t="s">
        <v>264</v>
      </c>
      <c r="E50" s="126" t="s">
        <v>265</v>
      </c>
      <c r="F50" s="127">
        <v>43175</v>
      </c>
      <c r="G50" s="127" t="s">
        <v>1479</v>
      </c>
      <c r="H50" s="129" t="s">
        <v>1460</v>
      </c>
      <c r="I50" s="129"/>
      <c r="J50" s="120">
        <v>1</v>
      </c>
      <c r="K50" s="126"/>
      <c r="L50" s="126"/>
      <c r="M50" s="126"/>
      <c r="N50" s="126"/>
      <c r="O50" s="126"/>
      <c r="P50" s="126"/>
      <c r="Q50" s="126">
        <v>1</v>
      </c>
      <c r="R50" s="126"/>
    </row>
    <row r="51" spans="2:18" s="11" customFormat="1" ht="63">
      <c r="B51" s="121">
        <v>41</v>
      </c>
      <c r="C51" s="188" t="s">
        <v>266</v>
      </c>
      <c r="D51" s="138" t="s">
        <v>267</v>
      </c>
      <c r="E51" s="134" t="s">
        <v>268</v>
      </c>
      <c r="F51" s="190">
        <v>43217</v>
      </c>
      <c r="G51" s="190" t="s">
        <v>1480</v>
      </c>
      <c r="H51" s="121" t="s">
        <v>1460</v>
      </c>
      <c r="I51" s="191"/>
      <c r="J51" s="192">
        <v>1</v>
      </c>
      <c r="K51" s="134"/>
      <c r="L51" s="134"/>
      <c r="M51" s="134"/>
      <c r="N51" s="134"/>
      <c r="O51" s="188" t="s">
        <v>1513</v>
      </c>
      <c r="P51" s="188">
        <v>1</v>
      </c>
      <c r="Q51" s="188" t="s">
        <v>1513</v>
      </c>
      <c r="R51" s="188" t="s">
        <v>1513</v>
      </c>
    </row>
    <row r="52" spans="2:18" s="11" customFormat="1" ht="73.5">
      <c r="B52" s="133">
        <v>42</v>
      </c>
      <c r="C52" s="124" t="s">
        <v>269</v>
      </c>
      <c r="D52" s="125" t="s">
        <v>270</v>
      </c>
      <c r="E52" s="126" t="s">
        <v>271</v>
      </c>
      <c r="F52" s="127">
        <v>43217</v>
      </c>
      <c r="G52" s="127" t="s">
        <v>1481</v>
      </c>
      <c r="H52" s="129" t="s">
        <v>1460</v>
      </c>
      <c r="I52" s="129"/>
      <c r="J52" s="130">
        <v>1</v>
      </c>
      <c r="K52" s="126"/>
      <c r="L52" s="126"/>
      <c r="M52" s="126"/>
      <c r="N52" s="126"/>
      <c r="O52" s="126"/>
      <c r="P52" s="126">
        <v>1</v>
      </c>
      <c r="Q52" s="126"/>
      <c r="R52" s="126"/>
    </row>
    <row r="53" spans="2:18" s="11" customFormat="1" ht="31.5">
      <c r="B53" s="198">
        <v>43</v>
      </c>
      <c r="C53" s="124" t="s">
        <v>272</v>
      </c>
      <c r="D53" s="125" t="s">
        <v>273</v>
      </c>
      <c r="E53" s="126" t="s">
        <v>274</v>
      </c>
      <c r="F53" s="127">
        <v>43234</v>
      </c>
      <c r="G53" s="127" t="s">
        <v>1482</v>
      </c>
      <c r="H53" s="129" t="s">
        <v>1460</v>
      </c>
      <c r="I53" s="119"/>
      <c r="J53" s="120">
        <v>1</v>
      </c>
      <c r="K53" s="126"/>
      <c r="L53" s="126"/>
      <c r="M53" s="126"/>
      <c r="N53" s="126"/>
      <c r="O53" s="130">
        <v>1</v>
      </c>
      <c r="P53" s="126" t="s">
        <v>1513</v>
      </c>
      <c r="Q53" s="130" t="s">
        <v>1513</v>
      </c>
      <c r="R53" s="130" t="s">
        <v>1513</v>
      </c>
    </row>
    <row r="54" spans="2:18" s="11" customFormat="1" ht="42">
      <c r="B54" s="121">
        <v>44</v>
      </c>
      <c r="C54" s="124" t="s">
        <v>275</v>
      </c>
      <c r="D54" s="125" t="s">
        <v>276</v>
      </c>
      <c r="E54" s="126" t="s">
        <v>277</v>
      </c>
      <c r="F54" s="127">
        <v>43245</v>
      </c>
      <c r="G54" s="142" t="s">
        <v>1470</v>
      </c>
      <c r="H54" s="129" t="s">
        <v>1460</v>
      </c>
      <c r="I54" s="129"/>
      <c r="J54" s="130">
        <v>1</v>
      </c>
      <c r="K54" s="126"/>
      <c r="L54" s="126"/>
      <c r="M54" s="126"/>
      <c r="N54" s="126"/>
      <c r="O54" s="126"/>
      <c r="P54" s="126">
        <v>1</v>
      </c>
      <c r="Q54" s="126"/>
      <c r="R54" s="126"/>
    </row>
    <row r="55" spans="2:18" s="11" customFormat="1" ht="84">
      <c r="B55" s="133">
        <v>45</v>
      </c>
      <c r="C55" s="124" t="s">
        <v>278</v>
      </c>
      <c r="D55" s="125" t="s">
        <v>279</v>
      </c>
      <c r="E55" s="126" t="s">
        <v>160</v>
      </c>
      <c r="F55" s="128">
        <v>43245</v>
      </c>
      <c r="G55" s="128"/>
      <c r="H55" s="129" t="s">
        <v>1461</v>
      </c>
      <c r="I55" s="119"/>
      <c r="J55" s="130">
        <v>1</v>
      </c>
      <c r="K55" s="126"/>
      <c r="L55" s="126"/>
      <c r="M55" s="126"/>
      <c r="N55" s="126"/>
      <c r="O55" s="125" t="s">
        <v>1513</v>
      </c>
      <c r="P55" s="124">
        <v>1</v>
      </c>
      <c r="Q55" s="124" t="s">
        <v>1513</v>
      </c>
      <c r="R55" s="124" t="s">
        <v>1513</v>
      </c>
    </row>
    <row r="56" spans="2:18" s="11" customFormat="1" ht="63">
      <c r="B56" s="121">
        <v>46</v>
      </c>
      <c r="C56" s="124" t="s">
        <v>280</v>
      </c>
      <c r="D56" s="125" t="s">
        <v>281</v>
      </c>
      <c r="E56" s="126" t="s">
        <v>208</v>
      </c>
      <c r="F56" s="127">
        <v>43262</v>
      </c>
      <c r="G56" s="127" t="s">
        <v>1483</v>
      </c>
      <c r="H56" s="129" t="s">
        <v>1460</v>
      </c>
      <c r="I56" s="129"/>
      <c r="J56" s="120">
        <v>1</v>
      </c>
      <c r="K56" s="126"/>
      <c r="L56" s="126"/>
      <c r="M56" s="126"/>
      <c r="N56" s="126"/>
      <c r="O56" s="126">
        <v>1</v>
      </c>
      <c r="P56" s="126"/>
      <c r="Q56" s="126"/>
      <c r="R56" s="126"/>
    </row>
    <row r="57" spans="2:18" s="11" customFormat="1" ht="42">
      <c r="B57" s="198">
        <v>47</v>
      </c>
      <c r="C57" s="124" t="s">
        <v>282</v>
      </c>
      <c r="D57" s="124" t="s">
        <v>283</v>
      </c>
      <c r="E57" s="126" t="s">
        <v>284</v>
      </c>
      <c r="F57" s="127">
        <v>43262</v>
      </c>
      <c r="G57" s="127" t="s">
        <v>1468</v>
      </c>
      <c r="H57" s="129" t="s">
        <v>1460</v>
      </c>
      <c r="I57" s="129"/>
      <c r="J57" s="130">
        <v>1</v>
      </c>
      <c r="K57" s="126"/>
      <c r="L57" s="126"/>
      <c r="M57" s="126"/>
      <c r="N57" s="126"/>
      <c r="O57" s="130"/>
      <c r="P57" s="126">
        <v>1</v>
      </c>
      <c r="Q57" s="130"/>
      <c r="R57" s="130"/>
    </row>
    <row r="58" spans="2:18" s="11" customFormat="1" ht="63">
      <c r="B58" s="121">
        <v>48</v>
      </c>
      <c r="C58" s="124" t="s">
        <v>285</v>
      </c>
      <c r="D58" s="125" t="s">
        <v>286</v>
      </c>
      <c r="E58" s="126" t="s">
        <v>287</v>
      </c>
      <c r="F58" s="127">
        <v>43264</v>
      </c>
      <c r="G58" s="127" t="s">
        <v>1484</v>
      </c>
      <c r="H58" s="129" t="s">
        <v>1460</v>
      </c>
      <c r="I58" s="129"/>
      <c r="J58" s="130">
        <v>1</v>
      </c>
      <c r="K58" s="126"/>
      <c r="L58" s="126"/>
      <c r="M58" s="126"/>
      <c r="N58" s="126"/>
      <c r="O58" s="126"/>
      <c r="P58" s="126">
        <v>1</v>
      </c>
      <c r="Q58" s="126"/>
      <c r="R58" s="126"/>
    </row>
    <row r="59" spans="2:18" s="11" customFormat="1" ht="52.5">
      <c r="B59" s="133">
        <v>49</v>
      </c>
      <c r="C59" s="124" t="s">
        <v>288</v>
      </c>
      <c r="D59" s="125" t="s">
        <v>289</v>
      </c>
      <c r="E59" s="126" t="s">
        <v>290</v>
      </c>
      <c r="F59" s="127">
        <v>43264</v>
      </c>
      <c r="G59" s="127" t="s">
        <v>1485</v>
      </c>
      <c r="H59" s="129" t="s">
        <v>1460</v>
      </c>
      <c r="I59" s="129"/>
      <c r="J59" s="120">
        <v>1</v>
      </c>
      <c r="K59" s="126"/>
      <c r="L59" s="126"/>
      <c r="M59" s="126"/>
      <c r="N59" s="126"/>
      <c r="O59" s="126"/>
      <c r="P59" s="126">
        <v>1</v>
      </c>
      <c r="Q59" s="126"/>
      <c r="R59" s="126"/>
    </row>
    <row r="60" spans="2:18" s="11" customFormat="1" ht="73.5">
      <c r="B60" s="198">
        <v>50</v>
      </c>
      <c r="C60" s="124" t="s">
        <v>291</v>
      </c>
      <c r="D60" s="125" t="s">
        <v>292</v>
      </c>
      <c r="E60" s="126" t="s">
        <v>293</v>
      </c>
      <c r="F60" s="127">
        <v>43285</v>
      </c>
      <c r="G60" s="127" t="s">
        <v>1486</v>
      </c>
      <c r="H60" s="129" t="s">
        <v>1460</v>
      </c>
      <c r="I60" s="129"/>
      <c r="J60" s="130">
        <v>1</v>
      </c>
      <c r="K60" s="126"/>
      <c r="L60" s="126"/>
      <c r="M60" s="126"/>
      <c r="N60" s="126"/>
      <c r="O60" s="126">
        <v>1</v>
      </c>
      <c r="P60" s="126"/>
      <c r="Q60" s="126"/>
      <c r="R60" s="126"/>
    </row>
    <row r="61" spans="2:18" s="11" customFormat="1" ht="52.5">
      <c r="B61" s="121">
        <v>51</v>
      </c>
      <c r="C61" s="124" t="s">
        <v>294</v>
      </c>
      <c r="D61" s="125" t="s">
        <v>295</v>
      </c>
      <c r="E61" s="126" t="s">
        <v>296</v>
      </c>
      <c r="F61" s="127">
        <v>43286</v>
      </c>
      <c r="G61" s="142" t="s">
        <v>1472</v>
      </c>
      <c r="H61" s="129" t="s">
        <v>1461</v>
      </c>
      <c r="I61" s="129"/>
      <c r="J61" s="130">
        <v>1</v>
      </c>
      <c r="K61" s="126"/>
      <c r="L61" s="126"/>
      <c r="M61" s="126"/>
      <c r="N61" s="126"/>
      <c r="O61" s="126"/>
      <c r="P61" s="126"/>
      <c r="Q61" s="126"/>
      <c r="R61" s="126">
        <v>1</v>
      </c>
    </row>
    <row r="62" spans="2:18" s="11" customFormat="1" ht="42">
      <c r="B62" s="133">
        <v>52</v>
      </c>
      <c r="C62" s="124" t="s">
        <v>297</v>
      </c>
      <c r="D62" s="125" t="s">
        <v>298</v>
      </c>
      <c r="E62" s="126" t="s">
        <v>299</v>
      </c>
      <c r="F62" s="127">
        <v>43306</v>
      </c>
      <c r="G62" s="127" t="s">
        <v>1487</v>
      </c>
      <c r="H62" s="129" t="s">
        <v>1460</v>
      </c>
      <c r="I62" s="129"/>
      <c r="J62" s="120">
        <v>1</v>
      </c>
      <c r="K62" s="126"/>
      <c r="L62" s="126"/>
      <c r="M62" s="126"/>
      <c r="N62" s="126"/>
      <c r="O62" s="126"/>
      <c r="P62" s="126"/>
      <c r="Q62" s="126">
        <v>1</v>
      </c>
      <c r="R62" s="126"/>
    </row>
    <row r="63" spans="2:18" s="11" customFormat="1" ht="52.5">
      <c r="B63" s="121">
        <v>53</v>
      </c>
      <c r="C63" s="124" t="s">
        <v>300</v>
      </c>
      <c r="D63" s="125" t="s">
        <v>301</v>
      </c>
      <c r="E63" s="126" t="s">
        <v>302</v>
      </c>
      <c r="F63" s="127">
        <v>43307</v>
      </c>
      <c r="G63" s="127" t="s">
        <v>1488</v>
      </c>
      <c r="H63" s="129" t="s">
        <v>1460</v>
      </c>
      <c r="I63" s="129"/>
      <c r="J63" s="130">
        <v>1</v>
      </c>
      <c r="K63" s="126"/>
      <c r="L63" s="126"/>
      <c r="M63" s="126"/>
      <c r="N63" s="126"/>
      <c r="O63" s="126"/>
      <c r="P63" s="126"/>
      <c r="Q63" s="126">
        <v>1</v>
      </c>
      <c r="R63" s="126"/>
    </row>
    <row r="64" spans="2:18" s="11" customFormat="1" ht="94.5">
      <c r="B64" s="198">
        <v>54</v>
      </c>
      <c r="C64" s="124" t="s">
        <v>303</v>
      </c>
      <c r="D64" s="125" t="s">
        <v>304</v>
      </c>
      <c r="E64" s="126" t="s">
        <v>305</v>
      </c>
      <c r="F64" s="127">
        <v>43349</v>
      </c>
      <c r="G64" s="127" t="s">
        <v>1489</v>
      </c>
      <c r="H64" s="129" t="s">
        <v>1460</v>
      </c>
      <c r="I64" s="129"/>
      <c r="J64" s="130">
        <v>1</v>
      </c>
      <c r="K64" s="126"/>
      <c r="L64" s="126"/>
      <c r="M64" s="126"/>
      <c r="N64" s="126"/>
      <c r="O64" s="126"/>
      <c r="P64" s="126"/>
      <c r="Q64" s="126"/>
      <c r="R64" s="126">
        <v>1</v>
      </c>
    </row>
    <row r="65" spans="2:18" s="11" customFormat="1" ht="84">
      <c r="B65" s="121">
        <v>55</v>
      </c>
      <c r="C65" s="124" t="s">
        <v>306</v>
      </c>
      <c r="D65" s="125" t="s">
        <v>307</v>
      </c>
      <c r="E65" s="126" t="s">
        <v>308</v>
      </c>
      <c r="F65" s="127">
        <v>43363</v>
      </c>
      <c r="G65" s="127" t="s">
        <v>1490</v>
      </c>
      <c r="H65" s="129" t="s">
        <v>1460</v>
      </c>
      <c r="I65" s="129"/>
      <c r="J65" s="120">
        <v>1</v>
      </c>
      <c r="K65" s="126"/>
      <c r="L65" s="126"/>
      <c r="M65" s="126"/>
      <c r="N65" s="126"/>
      <c r="O65" s="126"/>
      <c r="P65" s="126">
        <v>1</v>
      </c>
      <c r="Q65" s="126"/>
      <c r="R65" s="126"/>
    </row>
    <row r="66" spans="2:18" s="11" customFormat="1" ht="63">
      <c r="B66" s="133">
        <v>56</v>
      </c>
      <c r="C66" s="124" t="s">
        <v>309</v>
      </c>
      <c r="D66" s="125" t="s">
        <v>310</v>
      </c>
      <c r="E66" s="126" t="s">
        <v>311</v>
      </c>
      <c r="F66" s="127">
        <v>43410</v>
      </c>
      <c r="G66" s="137" t="s">
        <v>1491</v>
      </c>
      <c r="H66" s="129" t="s">
        <v>1460</v>
      </c>
      <c r="I66" s="129"/>
      <c r="J66" s="130">
        <v>1</v>
      </c>
      <c r="K66" s="126"/>
      <c r="L66" s="126"/>
      <c r="M66" s="126"/>
      <c r="N66" s="126"/>
      <c r="O66" s="126"/>
      <c r="P66" s="126"/>
      <c r="Q66" s="126">
        <v>1</v>
      </c>
      <c r="R66" s="126"/>
    </row>
    <row r="67" spans="2:18" s="11" customFormat="1" ht="73.5">
      <c r="B67" s="198">
        <v>57</v>
      </c>
      <c r="C67" s="124" t="s">
        <v>312</v>
      </c>
      <c r="D67" s="125" t="s">
        <v>313</v>
      </c>
      <c r="E67" s="126" t="s">
        <v>314</v>
      </c>
      <c r="F67" s="127">
        <v>43418</v>
      </c>
      <c r="G67" s="127" t="s">
        <v>1491</v>
      </c>
      <c r="H67" s="129" t="s">
        <v>1461</v>
      </c>
      <c r="I67" s="129"/>
      <c r="J67" s="130">
        <v>1</v>
      </c>
      <c r="K67" s="126"/>
      <c r="L67" s="126"/>
      <c r="M67" s="126"/>
      <c r="N67" s="126"/>
      <c r="O67" s="126"/>
      <c r="P67" s="126"/>
      <c r="Q67" s="126"/>
      <c r="R67" s="126">
        <v>1</v>
      </c>
    </row>
    <row r="68" spans="2:18" s="11" customFormat="1" ht="73.5">
      <c r="B68" s="121">
        <v>58</v>
      </c>
      <c r="C68" s="124" t="s">
        <v>315</v>
      </c>
      <c r="D68" s="125" t="s">
        <v>316</v>
      </c>
      <c r="E68" s="134" t="s">
        <v>317</v>
      </c>
      <c r="F68" s="127">
        <v>43488</v>
      </c>
      <c r="G68" s="137" t="s">
        <v>1492</v>
      </c>
      <c r="H68" s="129" t="s">
        <v>1460</v>
      </c>
      <c r="I68" s="129"/>
      <c r="J68" s="120">
        <v>1</v>
      </c>
      <c r="K68" s="126"/>
      <c r="L68" s="126"/>
      <c r="M68" s="126"/>
      <c r="N68" s="126"/>
      <c r="O68" s="126"/>
      <c r="P68" s="126">
        <v>1</v>
      </c>
      <c r="Q68" s="126"/>
      <c r="R68" s="126"/>
    </row>
    <row r="69" spans="2:18" s="11" customFormat="1" ht="63">
      <c r="B69" s="133">
        <v>59</v>
      </c>
      <c r="C69" s="124" t="s">
        <v>318</v>
      </c>
      <c r="D69" s="125" t="s">
        <v>319</v>
      </c>
      <c r="E69" s="126" t="s">
        <v>320</v>
      </c>
      <c r="F69" s="127">
        <v>43501</v>
      </c>
      <c r="G69" s="127" t="s">
        <v>1493</v>
      </c>
      <c r="H69" s="129" t="s">
        <v>1460</v>
      </c>
      <c r="I69" s="143"/>
      <c r="J69" s="130">
        <v>1</v>
      </c>
      <c r="K69" s="126"/>
      <c r="L69" s="126"/>
      <c r="M69" s="126"/>
      <c r="N69" s="126"/>
      <c r="O69" s="126"/>
      <c r="P69" s="126">
        <v>1</v>
      </c>
      <c r="Q69" s="126"/>
      <c r="R69" s="126"/>
    </row>
    <row r="70" spans="2:18" s="11" customFormat="1" ht="63">
      <c r="B70" s="121">
        <v>60</v>
      </c>
      <c r="C70" s="124" t="s">
        <v>321</v>
      </c>
      <c r="D70" s="125" t="s">
        <v>322</v>
      </c>
      <c r="E70" s="126" t="s">
        <v>323</v>
      </c>
      <c r="F70" s="127">
        <v>43503</v>
      </c>
      <c r="G70" s="127" t="s">
        <v>1494</v>
      </c>
      <c r="H70" s="129" t="s">
        <v>1460</v>
      </c>
      <c r="I70" s="129"/>
      <c r="J70" s="130">
        <v>1</v>
      </c>
      <c r="K70" s="126"/>
      <c r="L70" s="126"/>
      <c r="M70" s="126"/>
      <c r="N70" s="126"/>
      <c r="O70" s="126"/>
      <c r="P70" s="126"/>
      <c r="Q70" s="126">
        <v>1</v>
      </c>
      <c r="R70" s="126"/>
    </row>
    <row r="71" spans="2:18" s="11" customFormat="1" ht="63">
      <c r="B71" s="198">
        <v>61</v>
      </c>
      <c r="C71" s="124" t="s">
        <v>324</v>
      </c>
      <c r="D71" s="125" t="s">
        <v>325</v>
      </c>
      <c r="E71" s="126" t="s">
        <v>326</v>
      </c>
      <c r="F71" s="127">
        <v>43543</v>
      </c>
      <c r="G71" s="127" t="s">
        <v>1495</v>
      </c>
      <c r="H71" s="129" t="s">
        <v>1460</v>
      </c>
      <c r="I71" s="129"/>
      <c r="J71" s="120">
        <v>1</v>
      </c>
      <c r="K71" s="126"/>
      <c r="L71" s="126"/>
      <c r="M71" s="126"/>
      <c r="N71" s="126"/>
      <c r="O71" s="126"/>
      <c r="P71" s="126"/>
      <c r="Q71" s="126"/>
      <c r="R71" s="126">
        <v>1</v>
      </c>
    </row>
    <row r="72" spans="2:18" s="11" customFormat="1" ht="63">
      <c r="B72" s="121">
        <v>62</v>
      </c>
      <c r="C72" s="124" t="s">
        <v>327</v>
      </c>
      <c r="D72" s="125" t="s">
        <v>328</v>
      </c>
      <c r="E72" s="126" t="s">
        <v>329</v>
      </c>
      <c r="F72" s="127">
        <v>43578</v>
      </c>
      <c r="G72" s="127" t="s">
        <v>1496</v>
      </c>
      <c r="H72" s="129" t="s">
        <v>1460</v>
      </c>
      <c r="I72" s="129"/>
      <c r="J72" s="130">
        <v>1</v>
      </c>
      <c r="K72" s="126"/>
      <c r="L72" s="126"/>
      <c r="M72" s="126"/>
      <c r="N72" s="126"/>
      <c r="O72" s="126"/>
      <c r="P72" s="126">
        <v>1</v>
      </c>
      <c r="Q72" s="126"/>
      <c r="R72" s="126"/>
    </row>
    <row r="73" spans="2:18" s="11" customFormat="1" ht="84">
      <c r="B73" s="133">
        <v>63</v>
      </c>
      <c r="C73" s="124" t="s">
        <v>330</v>
      </c>
      <c r="D73" s="125" t="s">
        <v>331</v>
      </c>
      <c r="E73" s="126" t="s">
        <v>305</v>
      </c>
      <c r="F73" s="127">
        <v>43584</v>
      </c>
      <c r="G73" s="127" t="s">
        <v>1497</v>
      </c>
      <c r="H73" s="129" t="s">
        <v>1460</v>
      </c>
      <c r="I73" s="129"/>
      <c r="J73" s="130">
        <v>1</v>
      </c>
      <c r="K73" s="126"/>
      <c r="L73" s="126"/>
      <c r="M73" s="126"/>
      <c r="N73" s="126"/>
      <c r="O73" s="126"/>
      <c r="P73" s="126"/>
      <c r="Q73" s="126"/>
      <c r="R73" s="126">
        <v>1</v>
      </c>
    </row>
    <row r="74" spans="2:18" s="11" customFormat="1" ht="31.5">
      <c r="B74" s="198">
        <v>64</v>
      </c>
      <c r="C74" s="124" t="s">
        <v>332</v>
      </c>
      <c r="D74" s="125" t="s">
        <v>333</v>
      </c>
      <c r="E74" s="126" t="s">
        <v>334</v>
      </c>
      <c r="F74" s="127">
        <v>43584</v>
      </c>
      <c r="G74" s="127" t="s">
        <v>1498</v>
      </c>
      <c r="H74" s="129" t="s">
        <v>1460</v>
      </c>
      <c r="I74" s="129"/>
      <c r="J74" s="120">
        <v>1</v>
      </c>
      <c r="K74" s="126"/>
      <c r="L74" s="126"/>
      <c r="M74" s="126"/>
      <c r="N74" s="126"/>
      <c r="O74" s="126"/>
      <c r="P74" s="126">
        <v>1</v>
      </c>
      <c r="Q74" s="126"/>
      <c r="R74" s="126"/>
    </row>
    <row r="75" spans="2:18" s="11" customFormat="1" ht="42">
      <c r="B75" s="121">
        <v>65</v>
      </c>
      <c r="C75" s="124" t="s">
        <v>335</v>
      </c>
      <c r="D75" s="125" t="s">
        <v>336</v>
      </c>
      <c r="E75" s="126" t="s">
        <v>293</v>
      </c>
      <c r="F75" s="127">
        <v>43591</v>
      </c>
      <c r="G75" s="137" t="s">
        <v>1499</v>
      </c>
      <c r="H75" s="129" t="s">
        <v>1461</v>
      </c>
      <c r="I75" s="129"/>
      <c r="J75" s="130">
        <v>1</v>
      </c>
      <c r="K75" s="126"/>
      <c r="L75" s="126"/>
      <c r="M75" s="126"/>
      <c r="N75" s="126"/>
      <c r="O75" s="126"/>
      <c r="P75" s="126">
        <v>1</v>
      </c>
      <c r="Q75" s="126"/>
      <c r="R75" s="126"/>
    </row>
    <row r="76" spans="2:18" s="11" customFormat="1" ht="84">
      <c r="B76" s="133">
        <v>66</v>
      </c>
      <c r="C76" s="124" t="s">
        <v>337</v>
      </c>
      <c r="D76" s="125" t="s">
        <v>338</v>
      </c>
      <c r="E76" s="126" t="s">
        <v>339</v>
      </c>
      <c r="F76" s="127">
        <v>43591</v>
      </c>
      <c r="G76" s="127" t="s">
        <v>1491</v>
      </c>
      <c r="H76" s="129" t="s">
        <v>1460</v>
      </c>
      <c r="I76" s="129"/>
      <c r="J76" s="130">
        <v>1</v>
      </c>
      <c r="K76" s="126"/>
      <c r="L76" s="126"/>
      <c r="M76" s="126"/>
      <c r="N76" s="126"/>
      <c r="O76" s="126"/>
      <c r="P76" s="126">
        <v>1</v>
      </c>
      <c r="Q76" s="126"/>
      <c r="R76" s="126"/>
    </row>
    <row r="77" spans="2:18" s="11" customFormat="1" ht="94.5">
      <c r="B77" s="121">
        <v>67</v>
      </c>
      <c r="C77" s="124" t="s">
        <v>340</v>
      </c>
      <c r="D77" s="125" t="s">
        <v>341</v>
      </c>
      <c r="E77" s="126" t="s">
        <v>342</v>
      </c>
      <c r="F77" s="127">
        <v>43592</v>
      </c>
      <c r="G77" s="127" t="s">
        <v>1500</v>
      </c>
      <c r="H77" s="129" t="s">
        <v>1460</v>
      </c>
      <c r="I77" s="129"/>
      <c r="J77" s="120">
        <v>1</v>
      </c>
      <c r="K77" s="126"/>
      <c r="L77" s="126"/>
      <c r="M77" s="126"/>
      <c r="N77" s="126"/>
      <c r="O77" s="126"/>
      <c r="P77" s="126">
        <v>1</v>
      </c>
      <c r="Q77" s="126"/>
      <c r="R77" s="126"/>
    </row>
    <row r="78" spans="2:18" s="11" customFormat="1" ht="73.5">
      <c r="B78" s="198">
        <v>68</v>
      </c>
      <c r="C78" s="124" t="s">
        <v>343</v>
      </c>
      <c r="D78" s="125" t="s">
        <v>344</v>
      </c>
      <c r="E78" s="126" t="s">
        <v>345</v>
      </c>
      <c r="F78" s="127">
        <v>43595</v>
      </c>
      <c r="G78" s="127"/>
      <c r="H78" s="129" t="s">
        <v>1461</v>
      </c>
      <c r="I78" s="129"/>
      <c r="J78" s="130">
        <v>1</v>
      </c>
      <c r="K78" s="126"/>
      <c r="L78" s="126"/>
      <c r="M78" s="126"/>
      <c r="N78" s="126"/>
      <c r="O78" s="126"/>
      <c r="P78" s="126"/>
      <c r="Q78" s="126"/>
      <c r="R78" s="126">
        <v>1</v>
      </c>
    </row>
    <row r="79" spans="2:18" s="11" customFormat="1" ht="52.5">
      <c r="B79" s="121">
        <v>69</v>
      </c>
      <c r="C79" s="124" t="s">
        <v>346</v>
      </c>
      <c r="D79" s="125" t="s">
        <v>347</v>
      </c>
      <c r="E79" s="126" t="s">
        <v>348</v>
      </c>
      <c r="F79" s="127">
        <v>43595</v>
      </c>
      <c r="G79" s="127"/>
      <c r="H79" s="129" t="s">
        <v>1461</v>
      </c>
      <c r="I79" s="129"/>
      <c r="J79" s="130">
        <v>1</v>
      </c>
      <c r="K79" s="126"/>
      <c r="L79" s="126"/>
      <c r="M79" s="126"/>
      <c r="N79" s="126"/>
      <c r="O79" s="126"/>
      <c r="P79" s="126"/>
      <c r="Q79" s="126"/>
      <c r="R79" s="126">
        <v>1</v>
      </c>
    </row>
    <row r="80" spans="2:18" s="11" customFormat="1" ht="84">
      <c r="B80" s="133">
        <v>70</v>
      </c>
      <c r="C80" s="124" t="s">
        <v>349</v>
      </c>
      <c r="D80" s="125" t="s">
        <v>350</v>
      </c>
      <c r="E80" s="126" t="s">
        <v>351</v>
      </c>
      <c r="F80" s="127">
        <v>43595</v>
      </c>
      <c r="G80" s="127" t="s">
        <v>1501</v>
      </c>
      <c r="H80" s="129" t="s">
        <v>1461</v>
      </c>
      <c r="I80" s="129"/>
      <c r="J80" s="120">
        <v>1</v>
      </c>
      <c r="K80" s="126"/>
      <c r="L80" s="126"/>
      <c r="M80" s="126"/>
      <c r="N80" s="126"/>
      <c r="O80" s="126"/>
      <c r="P80" s="126">
        <v>1</v>
      </c>
      <c r="Q80" s="126"/>
      <c r="R80" s="126"/>
    </row>
    <row r="81" spans="2:18" s="11" customFormat="1" ht="52.5">
      <c r="B81" s="198">
        <v>71</v>
      </c>
      <c r="C81" s="124" t="s">
        <v>352</v>
      </c>
      <c r="D81" s="125" t="s">
        <v>353</v>
      </c>
      <c r="E81" s="126" t="s">
        <v>234</v>
      </c>
      <c r="F81" s="127">
        <v>43595</v>
      </c>
      <c r="G81" s="127"/>
      <c r="H81" s="129" t="s">
        <v>1461</v>
      </c>
      <c r="I81" s="129"/>
      <c r="J81" s="130">
        <v>1</v>
      </c>
      <c r="K81" s="126"/>
      <c r="L81" s="126"/>
      <c r="M81" s="126"/>
      <c r="N81" s="126"/>
      <c r="O81" s="126"/>
      <c r="P81" s="126">
        <v>1</v>
      </c>
      <c r="Q81" s="126"/>
      <c r="R81" s="126"/>
    </row>
    <row r="82" spans="2:18" s="11" customFormat="1" ht="42">
      <c r="B82" s="121">
        <v>72</v>
      </c>
      <c r="C82" s="124" t="s">
        <v>354</v>
      </c>
      <c r="D82" s="125" t="s">
        <v>355</v>
      </c>
      <c r="E82" s="126" t="s">
        <v>356</v>
      </c>
      <c r="F82" s="127">
        <v>43621</v>
      </c>
      <c r="G82" s="127" t="s">
        <v>1502</v>
      </c>
      <c r="H82" s="129" t="s">
        <v>1460</v>
      </c>
      <c r="I82" s="129"/>
      <c r="J82" s="130">
        <v>1</v>
      </c>
      <c r="K82" s="126"/>
      <c r="L82" s="126"/>
      <c r="M82" s="126"/>
      <c r="N82" s="126"/>
      <c r="O82" s="126"/>
      <c r="P82" s="126">
        <v>1</v>
      </c>
      <c r="Q82" s="126"/>
      <c r="R82" s="126"/>
    </row>
    <row r="83" spans="2:18" s="11" customFormat="1" ht="52.5">
      <c r="B83" s="133">
        <v>73</v>
      </c>
      <c r="C83" s="124" t="s">
        <v>357</v>
      </c>
      <c r="D83" s="125" t="s">
        <v>358</v>
      </c>
      <c r="E83" s="126" t="s">
        <v>305</v>
      </c>
      <c r="F83" s="127">
        <v>43650</v>
      </c>
      <c r="G83" s="127" t="s">
        <v>1503</v>
      </c>
      <c r="H83" s="129" t="s">
        <v>1460</v>
      </c>
      <c r="I83" s="129"/>
      <c r="J83" s="120">
        <v>1</v>
      </c>
      <c r="K83" s="126"/>
      <c r="L83" s="126"/>
      <c r="M83" s="126"/>
      <c r="N83" s="126"/>
      <c r="O83" s="126"/>
      <c r="P83" s="126">
        <v>1</v>
      </c>
      <c r="Q83" s="126"/>
      <c r="R83" s="126"/>
    </row>
    <row r="84" spans="2:18" s="11" customFormat="1" ht="52.5">
      <c r="B84" s="121">
        <v>74</v>
      </c>
      <c r="C84" s="124" t="s">
        <v>359</v>
      </c>
      <c r="D84" s="125" t="s">
        <v>360</v>
      </c>
      <c r="E84" s="126" t="s">
        <v>284</v>
      </c>
      <c r="F84" s="127">
        <v>43650</v>
      </c>
      <c r="G84" s="127" t="s">
        <v>1504</v>
      </c>
      <c r="H84" s="129" t="s">
        <v>1460</v>
      </c>
      <c r="I84" s="129"/>
      <c r="J84" s="130">
        <v>1</v>
      </c>
      <c r="K84" s="126"/>
      <c r="L84" s="126"/>
      <c r="M84" s="126"/>
      <c r="N84" s="126"/>
      <c r="O84" s="126"/>
      <c r="P84" s="126">
        <v>1</v>
      </c>
      <c r="Q84" s="126"/>
      <c r="R84" s="126"/>
    </row>
    <row r="85" spans="2:18" s="11" customFormat="1" ht="63">
      <c r="B85" s="198">
        <v>75</v>
      </c>
      <c r="C85" s="124" t="s">
        <v>361</v>
      </c>
      <c r="D85" s="125" t="s">
        <v>362</v>
      </c>
      <c r="E85" s="126" t="s">
        <v>363</v>
      </c>
      <c r="F85" s="127">
        <v>43656</v>
      </c>
      <c r="G85" s="137"/>
      <c r="H85" s="129" t="s">
        <v>1460</v>
      </c>
      <c r="I85" s="129"/>
      <c r="J85" s="130">
        <v>1</v>
      </c>
      <c r="K85" s="126"/>
      <c r="L85" s="126"/>
      <c r="M85" s="126"/>
      <c r="N85" s="126"/>
      <c r="O85" s="126"/>
      <c r="P85" s="126">
        <v>1</v>
      </c>
      <c r="Q85" s="126"/>
      <c r="R85" s="126"/>
    </row>
    <row r="86" spans="2:18" s="11" customFormat="1" ht="42">
      <c r="B86" s="121">
        <v>76</v>
      </c>
      <c r="C86" s="124" t="s">
        <v>364</v>
      </c>
      <c r="D86" s="125" t="s">
        <v>365</v>
      </c>
      <c r="E86" s="126" t="s">
        <v>366</v>
      </c>
      <c r="F86" s="127">
        <v>43663</v>
      </c>
      <c r="G86" s="127"/>
      <c r="H86" s="129" t="s">
        <v>1461</v>
      </c>
      <c r="I86" s="129"/>
      <c r="J86" s="120">
        <v>1</v>
      </c>
      <c r="K86" s="126"/>
      <c r="L86" s="126"/>
      <c r="M86" s="126"/>
      <c r="N86" s="126"/>
      <c r="O86" s="126">
        <v>1</v>
      </c>
      <c r="P86" s="126"/>
      <c r="Q86" s="126"/>
      <c r="R86" s="126"/>
    </row>
    <row r="87" spans="2:18" s="11" customFormat="1" ht="63">
      <c r="B87" s="133">
        <v>77</v>
      </c>
      <c r="C87" s="124" t="s">
        <v>367</v>
      </c>
      <c r="D87" s="125" t="s">
        <v>368</v>
      </c>
      <c r="E87" s="126" t="s">
        <v>369</v>
      </c>
      <c r="F87" s="127">
        <v>43689</v>
      </c>
      <c r="G87" s="127"/>
      <c r="H87" s="129" t="s">
        <v>1460</v>
      </c>
      <c r="I87" s="129"/>
      <c r="J87" s="130">
        <v>1</v>
      </c>
      <c r="K87" s="126"/>
      <c r="L87" s="126"/>
      <c r="M87" s="126"/>
      <c r="N87" s="126"/>
      <c r="O87" s="126">
        <v>1</v>
      </c>
      <c r="P87" s="126"/>
      <c r="Q87" s="126"/>
      <c r="R87" s="126"/>
    </row>
    <row r="88" spans="2:18" s="11" customFormat="1" ht="84">
      <c r="B88" s="198">
        <v>78</v>
      </c>
      <c r="C88" s="124" t="s">
        <v>370</v>
      </c>
      <c r="D88" s="125" t="s">
        <v>371</v>
      </c>
      <c r="E88" s="126" t="s">
        <v>372</v>
      </c>
      <c r="F88" s="127">
        <v>43692</v>
      </c>
      <c r="G88" s="127"/>
      <c r="H88" s="129" t="s">
        <v>1460</v>
      </c>
      <c r="I88" s="143"/>
      <c r="J88" s="130">
        <v>1</v>
      </c>
      <c r="K88" s="126"/>
      <c r="L88" s="126"/>
      <c r="M88" s="126"/>
      <c r="N88" s="126"/>
      <c r="O88" s="126"/>
      <c r="P88" s="126">
        <v>1</v>
      </c>
      <c r="Q88" s="126"/>
      <c r="R88" s="126"/>
    </row>
    <row r="89" spans="2:18" s="11" customFormat="1" ht="42">
      <c r="B89" s="121">
        <v>79</v>
      </c>
      <c r="C89" s="124" t="s">
        <v>373</v>
      </c>
      <c r="D89" s="125" t="s">
        <v>374</v>
      </c>
      <c r="E89" s="126" t="s">
        <v>320</v>
      </c>
      <c r="F89" s="127">
        <v>43707</v>
      </c>
      <c r="G89" s="127"/>
      <c r="H89" s="129" t="s">
        <v>1460</v>
      </c>
      <c r="I89" s="129"/>
      <c r="J89" s="120">
        <v>1</v>
      </c>
      <c r="K89" s="126"/>
      <c r="L89" s="126"/>
      <c r="M89" s="126"/>
      <c r="N89" s="126"/>
      <c r="O89" s="126" t="s">
        <v>1513</v>
      </c>
      <c r="P89" s="126">
        <v>1</v>
      </c>
      <c r="Q89" s="126" t="s">
        <v>1513</v>
      </c>
      <c r="R89" s="126" t="s">
        <v>1513</v>
      </c>
    </row>
    <row r="90" spans="2:18" s="11" customFormat="1" ht="52.5">
      <c r="B90" s="133">
        <v>80</v>
      </c>
      <c r="C90" s="124" t="s">
        <v>375</v>
      </c>
      <c r="D90" s="125" t="s">
        <v>376</v>
      </c>
      <c r="E90" s="126" t="s">
        <v>377</v>
      </c>
      <c r="F90" s="128">
        <v>43707</v>
      </c>
      <c r="G90" s="128"/>
      <c r="H90" s="129" t="s">
        <v>1460</v>
      </c>
      <c r="I90" s="129"/>
      <c r="J90" s="130">
        <v>1</v>
      </c>
      <c r="K90" s="126"/>
      <c r="L90" s="126"/>
      <c r="M90" s="126"/>
      <c r="N90" s="126"/>
      <c r="O90" s="125"/>
      <c r="P90" s="124">
        <v>1</v>
      </c>
      <c r="Q90" s="124"/>
      <c r="R90" s="124"/>
    </row>
    <row r="91" spans="2:18" s="11" customFormat="1" ht="52.5">
      <c r="B91" s="121">
        <v>81</v>
      </c>
      <c r="C91" s="124" t="s">
        <v>378</v>
      </c>
      <c r="D91" s="125" t="s">
        <v>379</v>
      </c>
      <c r="E91" s="126" t="s">
        <v>380</v>
      </c>
      <c r="F91" s="128">
        <v>43721</v>
      </c>
      <c r="G91" s="127"/>
      <c r="H91" s="129" t="s">
        <v>1460</v>
      </c>
      <c r="I91" s="129"/>
      <c r="J91" s="130">
        <v>1</v>
      </c>
      <c r="K91" s="126"/>
      <c r="L91" s="126"/>
      <c r="M91" s="126"/>
      <c r="N91" s="126"/>
      <c r="O91" s="124"/>
      <c r="P91" s="125"/>
      <c r="Q91" s="124">
        <v>1</v>
      </c>
      <c r="R91" s="124"/>
    </row>
    <row r="92" spans="2:18" s="11" customFormat="1" ht="63">
      <c r="B92" s="198">
        <v>82</v>
      </c>
      <c r="C92" s="124" t="s">
        <v>381</v>
      </c>
      <c r="D92" s="125" t="s">
        <v>382</v>
      </c>
      <c r="E92" s="126" t="s">
        <v>383</v>
      </c>
      <c r="F92" s="128">
        <v>43725</v>
      </c>
      <c r="G92" s="128"/>
      <c r="H92" s="129" t="s">
        <v>31</v>
      </c>
      <c r="I92" s="129"/>
      <c r="J92" s="120">
        <v>1</v>
      </c>
      <c r="K92" s="126"/>
      <c r="L92" s="126"/>
      <c r="M92" s="126"/>
      <c r="N92" s="126"/>
      <c r="O92" s="125"/>
      <c r="P92" s="124">
        <v>1</v>
      </c>
      <c r="Q92" s="124"/>
      <c r="R92" s="124"/>
    </row>
    <row r="93" spans="2:18" s="11" customFormat="1" ht="52.5">
      <c r="B93" s="121">
        <v>83</v>
      </c>
      <c r="C93" s="124" t="s">
        <v>384</v>
      </c>
      <c r="D93" s="125" t="s">
        <v>385</v>
      </c>
      <c r="E93" s="126" t="s">
        <v>386</v>
      </c>
      <c r="F93" s="128">
        <v>43725</v>
      </c>
      <c r="G93" s="128"/>
      <c r="H93" s="129" t="s">
        <v>31</v>
      </c>
      <c r="I93" s="129"/>
      <c r="J93" s="130">
        <v>1</v>
      </c>
      <c r="K93" s="126"/>
      <c r="L93" s="126"/>
      <c r="M93" s="126"/>
      <c r="N93" s="126"/>
      <c r="O93" s="125"/>
      <c r="P93" s="124">
        <v>1</v>
      </c>
      <c r="Q93" s="124"/>
      <c r="R93" s="124"/>
    </row>
    <row r="94" spans="2:18" s="11" customFormat="1" ht="73.5">
      <c r="B94" s="133">
        <v>84</v>
      </c>
      <c r="C94" s="124" t="s">
        <v>387</v>
      </c>
      <c r="D94" s="125" t="s">
        <v>388</v>
      </c>
      <c r="E94" s="126" t="s">
        <v>389</v>
      </c>
      <c r="F94" s="127">
        <v>43739</v>
      </c>
      <c r="G94" s="127"/>
      <c r="H94" s="129" t="s">
        <v>1460</v>
      </c>
      <c r="I94" s="129"/>
      <c r="J94" s="130">
        <v>1</v>
      </c>
      <c r="K94" s="126"/>
      <c r="L94" s="126"/>
      <c r="M94" s="126"/>
      <c r="N94" s="126"/>
      <c r="O94" s="126"/>
      <c r="P94" s="126">
        <v>1</v>
      </c>
      <c r="Q94" s="126"/>
      <c r="R94" s="126"/>
    </row>
    <row r="95" spans="2:18" s="11" customFormat="1" ht="42">
      <c r="B95" s="198">
        <v>85</v>
      </c>
      <c r="C95" s="124" t="s">
        <v>390</v>
      </c>
      <c r="D95" s="125" t="s">
        <v>391</v>
      </c>
      <c r="E95" s="126" t="s">
        <v>392</v>
      </c>
      <c r="F95" s="127">
        <v>43752</v>
      </c>
      <c r="G95" s="127"/>
      <c r="H95" s="129" t="s">
        <v>1460</v>
      </c>
      <c r="I95" s="129"/>
      <c r="J95" s="120">
        <v>1</v>
      </c>
      <c r="K95" s="126"/>
      <c r="L95" s="126"/>
      <c r="M95" s="126"/>
      <c r="N95" s="126"/>
      <c r="O95" s="126"/>
      <c r="P95" s="126">
        <v>1</v>
      </c>
      <c r="Q95" s="126"/>
      <c r="R95" s="126"/>
    </row>
    <row r="96" spans="2:18" s="11" customFormat="1" ht="73.5">
      <c r="B96" s="121">
        <v>86</v>
      </c>
      <c r="C96" s="124" t="s">
        <v>393</v>
      </c>
      <c r="D96" s="125" t="s">
        <v>394</v>
      </c>
      <c r="E96" s="126" t="s">
        <v>323</v>
      </c>
      <c r="F96" s="127">
        <v>43755</v>
      </c>
      <c r="G96" s="127">
        <v>44486</v>
      </c>
      <c r="H96" s="129" t="s">
        <v>1460</v>
      </c>
      <c r="I96" s="129"/>
      <c r="J96" s="130">
        <v>1</v>
      </c>
      <c r="K96" s="126"/>
      <c r="L96" s="126"/>
      <c r="M96" s="126"/>
      <c r="N96" s="126"/>
      <c r="O96" s="126"/>
      <c r="P96" s="126">
        <v>1</v>
      </c>
      <c r="Q96" s="126"/>
      <c r="R96" s="126"/>
    </row>
    <row r="97" spans="2:18" s="11" customFormat="1" ht="73.5">
      <c r="B97" s="133">
        <v>87</v>
      </c>
      <c r="C97" s="124" t="s">
        <v>395</v>
      </c>
      <c r="D97" s="125" t="s">
        <v>396</v>
      </c>
      <c r="E97" s="126" t="s">
        <v>397</v>
      </c>
      <c r="F97" s="128">
        <v>43755</v>
      </c>
      <c r="G97" s="128"/>
      <c r="H97" s="129" t="s">
        <v>1460</v>
      </c>
      <c r="I97" s="129"/>
      <c r="J97" s="130">
        <v>1</v>
      </c>
      <c r="K97" s="126"/>
      <c r="L97" s="126"/>
      <c r="M97" s="126"/>
      <c r="N97" s="126"/>
      <c r="O97" s="125"/>
      <c r="P97" s="124">
        <v>1</v>
      </c>
      <c r="Q97" s="124"/>
      <c r="R97" s="124"/>
    </row>
    <row r="98" spans="2:18" s="11" customFormat="1" ht="42">
      <c r="B98" s="121">
        <v>88</v>
      </c>
      <c r="C98" s="124" t="s">
        <v>398</v>
      </c>
      <c r="D98" s="125" t="s">
        <v>399</v>
      </c>
      <c r="E98" s="126" t="s">
        <v>400</v>
      </c>
      <c r="F98" s="127">
        <v>43755</v>
      </c>
      <c r="G98" s="137"/>
      <c r="H98" s="129" t="s">
        <v>1460</v>
      </c>
      <c r="I98" s="129"/>
      <c r="J98" s="120">
        <v>1</v>
      </c>
      <c r="K98" s="126"/>
      <c r="L98" s="126"/>
      <c r="M98" s="126"/>
      <c r="N98" s="126"/>
      <c r="O98" s="126"/>
      <c r="P98" s="126">
        <v>1</v>
      </c>
      <c r="Q98" s="126"/>
      <c r="R98" s="126"/>
    </row>
    <row r="99" spans="2:18" s="11" customFormat="1" ht="42">
      <c r="B99" s="198">
        <v>89</v>
      </c>
      <c r="C99" s="124" t="s">
        <v>401</v>
      </c>
      <c r="D99" s="125" t="s">
        <v>402</v>
      </c>
      <c r="E99" s="126" t="s">
        <v>403</v>
      </c>
      <c r="F99" s="127">
        <v>43767</v>
      </c>
      <c r="G99" s="127"/>
      <c r="H99" s="129" t="s">
        <v>1460</v>
      </c>
      <c r="I99" s="129"/>
      <c r="J99" s="130">
        <v>1</v>
      </c>
      <c r="K99" s="126"/>
      <c r="L99" s="126"/>
      <c r="M99" s="126"/>
      <c r="N99" s="126"/>
      <c r="O99" s="126" t="s">
        <v>1513</v>
      </c>
      <c r="P99" s="126">
        <v>1</v>
      </c>
      <c r="Q99" s="126" t="s">
        <v>1513</v>
      </c>
      <c r="R99" s="126" t="s">
        <v>1513</v>
      </c>
    </row>
    <row r="100" spans="2:18" s="11" customFormat="1" ht="73.5">
      <c r="B100" s="121">
        <v>90</v>
      </c>
      <c r="C100" s="124" t="s">
        <v>404</v>
      </c>
      <c r="D100" s="125" t="s">
        <v>405</v>
      </c>
      <c r="E100" s="126" t="s">
        <v>257</v>
      </c>
      <c r="F100" s="127">
        <v>43767</v>
      </c>
      <c r="G100" s="127"/>
      <c r="H100" s="129" t="s">
        <v>1460</v>
      </c>
      <c r="I100" s="129"/>
      <c r="J100" s="130">
        <v>1</v>
      </c>
      <c r="K100" s="126"/>
      <c r="L100" s="126"/>
      <c r="M100" s="126"/>
      <c r="N100" s="126"/>
      <c r="O100" s="126"/>
      <c r="P100" s="126"/>
      <c r="Q100" s="126">
        <v>1</v>
      </c>
      <c r="R100" s="126"/>
    </row>
    <row r="101" spans="2:18" s="11" customFormat="1" ht="52.5">
      <c r="B101" s="133">
        <v>91</v>
      </c>
      <c r="C101" s="124" t="s">
        <v>406</v>
      </c>
      <c r="D101" s="125" t="s">
        <v>407</v>
      </c>
      <c r="E101" s="126" t="s">
        <v>302</v>
      </c>
      <c r="F101" s="128">
        <v>43773</v>
      </c>
      <c r="G101" s="128"/>
      <c r="H101" s="129" t="s">
        <v>1460</v>
      </c>
      <c r="I101" s="129"/>
      <c r="J101" s="120">
        <v>1</v>
      </c>
      <c r="K101" s="126"/>
      <c r="L101" s="126"/>
      <c r="M101" s="126"/>
      <c r="N101" s="126"/>
      <c r="O101" s="124"/>
      <c r="P101" s="125"/>
      <c r="Q101" s="124">
        <v>1</v>
      </c>
      <c r="R101" s="124"/>
    </row>
    <row r="102" spans="2:18" s="11" customFormat="1" ht="52.5">
      <c r="B102" s="198">
        <v>92</v>
      </c>
      <c r="C102" s="124" t="s">
        <v>408</v>
      </c>
      <c r="D102" s="125" t="s">
        <v>409</v>
      </c>
      <c r="E102" s="126" t="s">
        <v>410</v>
      </c>
      <c r="F102" s="128">
        <v>43795</v>
      </c>
      <c r="G102" s="128"/>
      <c r="H102" s="129" t="s">
        <v>1460</v>
      </c>
      <c r="I102" s="129"/>
      <c r="J102" s="130">
        <v>1</v>
      </c>
      <c r="K102" s="126"/>
      <c r="L102" s="126"/>
      <c r="M102" s="126"/>
      <c r="N102" s="126"/>
      <c r="O102" s="125"/>
      <c r="P102" s="124"/>
      <c r="Q102" s="124">
        <v>1</v>
      </c>
      <c r="R102" s="124"/>
    </row>
    <row r="103" spans="2:18" s="11" customFormat="1" ht="52.5">
      <c r="B103" s="121">
        <v>93</v>
      </c>
      <c r="C103" s="124" t="s">
        <v>411</v>
      </c>
      <c r="D103" s="125" t="s">
        <v>412</v>
      </c>
      <c r="E103" s="126" t="s">
        <v>181</v>
      </c>
      <c r="F103" s="127">
        <v>43805</v>
      </c>
      <c r="G103" s="127"/>
      <c r="H103" s="129" t="s">
        <v>1460</v>
      </c>
      <c r="I103" s="129"/>
      <c r="J103" s="130">
        <v>1</v>
      </c>
      <c r="K103" s="126"/>
      <c r="L103" s="126"/>
      <c r="M103" s="126"/>
      <c r="N103" s="126"/>
      <c r="O103" s="126">
        <v>1</v>
      </c>
      <c r="P103" s="126" t="s">
        <v>1513</v>
      </c>
      <c r="Q103" s="126" t="s">
        <v>1513</v>
      </c>
      <c r="R103" s="126" t="s">
        <v>1513</v>
      </c>
    </row>
    <row r="104" spans="2:18" s="11" customFormat="1" ht="73.5">
      <c r="B104" s="133">
        <v>94</v>
      </c>
      <c r="C104" s="124" t="s">
        <v>413</v>
      </c>
      <c r="D104" s="125" t="s">
        <v>414</v>
      </c>
      <c r="E104" s="126" t="s">
        <v>363</v>
      </c>
      <c r="F104" s="127">
        <v>43812</v>
      </c>
      <c r="G104" s="127">
        <v>45273</v>
      </c>
      <c r="H104" s="129" t="s">
        <v>1460</v>
      </c>
      <c r="I104" s="129"/>
      <c r="J104" s="120">
        <v>1</v>
      </c>
      <c r="K104" s="126"/>
      <c r="L104" s="126"/>
      <c r="M104" s="126"/>
      <c r="N104" s="126"/>
      <c r="O104" s="126"/>
      <c r="P104" s="126">
        <v>1</v>
      </c>
      <c r="Q104" s="126"/>
      <c r="R104" s="126"/>
    </row>
    <row r="105" spans="2:18" s="11" customFormat="1" ht="73.5">
      <c r="B105" s="121">
        <v>95</v>
      </c>
      <c r="C105" s="124" t="s">
        <v>415</v>
      </c>
      <c r="D105" s="125" t="s">
        <v>416</v>
      </c>
      <c r="E105" s="126" t="s">
        <v>257</v>
      </c>
      <c r="F105" s="128">
        <v>43812</v>
      </c>
      <c r="G105" s="128"/>
      <c r="H105" s="129" t="s">
        <v>1460</v>
      </c>
      <c r="I105" s="129"/>
      <c r="J105" s="130">
        <v>1</v>
      </c>
      <c r="K105" s="126"/>
      <c r="L105" s="126"/>
      <c r="M105" s="126"/>
      <c r="N105" s="126"/>
      <c r="O105" s="125"/>
      <c r="P105" s="124"/>
      <c r="Q105" s="124">
        <v>1</v>
      </c>
      <c r="R105" s="124"/>
    </row>
    <row r="106" spans="2:18" s="11" customFormat="1" ht="42">
      <c r="B106" s="198">
        <v>96</v>
      </c>
      <c r="C106" s="124" t="s">
        <v>417</v>
      </c>
      <c r="D106" s="125" t="s">
        <v>418</v>
      </c>
      <c r="E106" s="126" t="s">
        <v>419</v>
      </c>
      <c r="F106" s="128">
        <v>43858</v>
      </c>
      <c r="G106" s="128"/>
      <c r="H106" s="129" t="s">
        <v>1460</v>
      </c>
      <c r="I106" s="129"/>
      <c r="J106" s="130">
        <v>1</v>
      </c>
      <c r="K106" s="126"/>
      <c r="L106" s="126"/>
      <c r="M106" s="126"/>
      <c r="N106" s="126"/>
      <c r="O106" s="125"/>
      <c r="P106" s="124">
        <v>1</v>
      </c>
      <c r="Q106" s="124"/>
      <c r="R106" s="124"/>
    </row>
    <row r="107" spans="2:18" s="11" customFormat="1" ht="42">
      <c r="B107" s="121">
        <v>97</v>
      </c>
      <c r="C107" s="124" t="s">
        <v>420</v>
      </c>
      <c r="D107" s="125" t="s">
        <v>421</v>
      </c>
      <c r="E107" s="126" t="s">
        <v>422</v>
      </c>
      <c r="F107" s="127">
        <v>43858</v>
      </c>
      <c r="G107" s="127"/>
      <c r="H107" s="129" t="s">
        <v>1460</v>
      </c>
      <c r="I107" s="129"/>
      <c r="J107" s="120">
        <v>1</v>
      </c>
      <c r="K107" s="126"/>
      <c r="L107" s="126"/>
      <c r="M107" s="126"/>
      <c r="N107" s="126"/>
      <c r="O107" s="126"/>
      <c r="P107" s="126">
        <v>1</v>
      </c>
      <c r="Q107" s="126"/>
      <c r="R107" s="126"/>
    </row>
    <row r="108" spans="2:18" s="11" customFormat="1" ht="21">
      <c r="B108" s="133">
        <v>98</v>
      </c>
      <c r="C108" s="124" t="s">
        <v>423</v>
      </c>
      <c r="D108" s="125" t="s">
        <v>424</v>
      </c>
      <c r="E108" s="126" t="s">
        <v>425</v>
      </c>
      <c r="F108" s="127">
        <v>43861</v>
      </c>
      <c r="G108" s="127"/>
      <c r="H108" s="129" t="s">
        <v>1460</v>
      </c>
      <c r="I108" s="129"/>
      <c r="J108" s="130">
        <v>1</v>
      </c>
      <c r="K108" s="126"/>
      <c r="L108" s="126"/>
      <c r="M108" s="126"/>
      <c r="N108" s="126"/>
      <c r="O108" s="126"/>
      <c r="P108" s="126"/>
      <c r="Q108" s="126">
        <v>1</v>
      </c>
      <c r="R108" s="126"/>
    </row>
    <row r="109" spans="2:18" s="11" customFormat="1" ht="52.5">
      <c r="B109" s="198">
        <v>99</v>
      </c>
      <c r="C109" s="124" t="s">
        <v>426</v>
      </c>
      <c r="D109" s="125" t="s">
        <v>427</v>
      </c>
      <c r="E109" s="126" t="s">
        <v>425</v>
      </c>
      <c r="F109" s="127">
        <v>43861</v>
      </c>
      <c r="G109" s="127"/>
      <c r="H109" s="129" t="s">
        <v>1460</v>
      </c>
      <c r="I109" s="129"/>
      <c r="J109" s="130">
        <v>1</v>
      </c>
      <c r="K109" s="126"/>
      <c r="L109" s="126"/>
      <c r="M109" s="126"/>
      <c r="N109" s="126"/>
      <c r="O109" s="126"/>
      <c r="P109" s="126"/>
      <c r="Q109" s="126">
        <v>1</v>
      </c>
      <c r="R109" s="126"/>
    </row>
    <row r="110" spans="2:18" s="11" customFormat="1" ht="63">
      <c r="B110" s="121">
        <v>100</v>
      </c>
      <c r="C110" s="124" t="s">
        <v>428</v>
      </c>
      <c r="D110" s="125" t="s">
        <v>429</v>
      </c>
      <c r="E110" s="126" t="s">
        <v>425</v>
      </c>
      <c r="F110" s="127">
        <v>43882</v>
      </c>
      <c r="G110" s="127"/>
      <c r="H110" s="129" t="s">
        <v>1460</v>
      </c>
      <c r="I110" s="129"/>
      <c r="J110" s="120">
        <v>1</v>
      </c>
      <c r="K110" s="126"/>
      <c r="L110" s="126"/>
      <c r="M110" s="126"/>
      <c r="N110" s="126"/>
      <c r="O110" s="133"/>
      <c r="P110" s="133"/>
      <c r="Q110" s="133">
        <v>1</v>
      </c>
      <c r="R110" s="133"/>
    </row>
    <row r="111" spans="2:18" s="11" customFormat="1" ht="73.5">
      <c r="B111" s="133">
        <v>101</v>
      </c>
      <c r="C111" s="124" t="s">
        <v>430</v>
      </c>
      <c r="D111" s="125" t="s">
        <v>431</v>
      </c>
      <c r="E111" s="126" t="s">
        <v>339</v>
      </c>
      <c r="F111" s="127">
        <v>43868</v>
      </c>
      <c r="G111" s="127"/>
      <c r="H111" s="129" t="s">
        <v>1460</v>
      </c>
      <c r="I111" s="129"/>
      <c r="J111" s="130">
        <v>1</v>
      </c>
      <c r="K111" s="126"/>
      <c r="L111" s="126"/>
      <c r="M111" s="126"/>
      <c r="N111" s="126"/>
      <c r="O111" s="133"/>
      <c r="P111" s="133"/>
      <c r="Q111" s="133">
        <v>1</v>
      </c>
      <c r="R111" s="133"/>
    </row>
    <row r="112" spans="2:18" s="11" customFormat="1" ht="73.5">
      <c r="B112" s="121">
        <v>102</v>
      </c>
      <c r="C112" s="124" t="s">
        <v>432</v>
      </c>
      <c r="D112" s="125" t="s">
        <v>433</v>
      </c>
      <c r="E112" s="126" t="s">
        <v>380</v>
      </c>
      <c r="F112" s="127">
        <v>43872</v>
      </c>
      <c r="G112" s="127"/>
      <c r="H112" s="129" t="s">
        <v>1460</v>
      </c>
      <c r="I112" s="129"/>
      <c r="J112" s="130">
        <v>1</v>
      </c>
      <c r="K112" s="126"/>
      <c r="L112" s="126"/>
      <c r="M112" s="126"/>
      <c r="N112" s="126"/>
      <c r="O112" s="133"/>
      <c r="P112" s="133">
        <v>1</v>
      </c>
      <c r="Q112" s="133"/>
      <c r="R112" s="133"/>
    </row>
    <row r="113" spans="2:18" s="11" customFormat="1" ht="73.5">
      <c r="B113" s="198">
        <v>103</v>
      </c>
      <c r="C113" s="124" t="s">
        <v>434</v>
      </c>
      <c r="D113" s="125" t="s">
        <v>435</v>
      </c>
      <c r="E113" s="126" t="s">
        <v>436</v>
      </c>
      <c r="F113" s="127">
        <v>43879</v>
      </c>
      <c r="G113" s="127"/>
      <c r="H113" s="129" t="s">
        <v>1460</v>
      </c>
      <c r="I113" s="129"/>
      <c r="J113" s="120">
        <v>1</v>
      </c>
      <c r="K113" s="126"/>
      <c r="L113" s="126"/>
      <c r="M113" s="126"/>
      <c r="N113" s="126"/>
      <c r="O113" s="126">
        <v>1</v>
      </c>
      <c r="P113" s="126" t="s">
        <v>1513</v>
      </c>
      <c r="Q113" s="126" t="s">
        <v>1513</v>
      </c>
      <c r="R113" s="126" t="s">
        <v>1513</v>
      </c>
    </row>
    <row r="114" spans="2:18" s="11" customFormat="1" ht="84">
      <c r="B114" s="121">
        <v>104</v>
      </c>
      <c r="C114" s="124" t="s">
        <v>437</v>
      </c>
      <c r="D114" s="125" t="s">
        <v>438</v>
      </c>
      <c r="E114" s="126" t="s">
        <v>439</v>
      </c>
      <c r="F114" s="127">
        <v>43896</v>
      </c>
      <c r="G114" s="127"/>
      <c r="H114" s="129" t="s">
        <v>1460</v>
      </c>
      <c r="I114" s="129"/>
      <c r="J114" s="130">
        <v>1</v>
      </c>
      <c r="K114" s="126"/>
      <c r="L114" s="126"/>
      <c r="M114" s="126"/>
      <c r="N114" s="126"/>
      <c r="O114" s="126"/>
      <c r="P114" s="126"/>
      <c r="Q114" s="126">
        <v>1</v>
      </c>
      <c r="R114" s="126"/>
    </row>
    <row r="115" spans="2:18" s="11" customFormat="1" ht="84">
      <c r="B115" s="133">
        <v>105</v>
      </c>
      <c r="C115" s="124" t="s">
        <v>440</v>
      </c>
      <c r="D115" s="125" t="s">
        <v>441</v>
      </c>
      <c r="E115" s="126" t="s">
        <v>442</v>
      </c>
      <c r="F115" s="128">
        <v>43903</v>
      </c>
      <c r="G115" s="128"/>
      <c r="H115" s="129" t="s">
        <v>1460</v>
      </c>
      <c r="I115" s="129"/>
      <c r="J115" s="130">
        <v>1</v>
      </c>
      <c r="K115" s="126"/>
      <c r="L115" s="126"/>
      <c r="M115" s="126"/>
      <c r="N115" s="126"/>
      <c r="O115" s="125"/>
      <c r="P115" s="124"/>
      <c r="Q115" s="124">
        <v>1</v>
      </c>
      <c r="R115" s="124"/>
    </row>
    <row r="116" spans="2:18" s="11" customFormat="1" ht="84">
      <c r="B116" s="198">
        <v>106</v>
      </c>
      <c r="C116" s="124" t="s">
        <v>443</v>
      </c>
      <c r="D116" s="125" t="s">
        <v>444</v>
      </c>
      <c r="E116" s="126" t="s">
        <v>445</v>
      </c>
      <c r="F116" s="128">
        <v>43949</v>
      </c>
      <c r="G116" s="127"/>
      <c r="H116" s="129" t="s">
        <v>1460</v>
      </c>
      <c r="I116" s="129"/>
      <c r="J116" s="120">
        <v>1</v>
      </c>
      <c r="K116" s="126"/>
      <c r="L116" s="126"/>
      <c r="M116" s="126"/>
      <c r="N116" s="126"/>
      <c r="O116" s="126"/>
      <c r="P116" s="126">
        <v>1</v>
      </c>
      <c r="Q116" s="126"/>
      <c r="R116" s="126"/>
    </row>
    <row r="117" spans="2:18" s="11" customFormat="1" ht="63">
      <c r="B117" s="121">
        <v>107</v>
      </c>
      <c r="C117" s="124" t="s">
        <v>446</v>
      </c>
      <c r="D117" s="125" t="s">
        <v>447</v>
      </c>
      <c r="E117" s="126" t="s">
        <v>448</v>
      </c>
      <c r="F117" s="127">
        <v>43957</v>
      </c>
      <c r="G117" s="127"/>
      <c r="H117" s="129" t="s">
        <v>1460</v>
      </c>
      <c r="I117" s="129"/>
      <c r="J117" s="130">
        <v>1</v>
      </c>
      <c r="K117" s="126"/>
      <c r="L117" s="126"/>
      <c r="M117" s="126"/>
      <c r="N117" s="126"/>
      <c r="O117" s="126">
        <v>1</v>
      </c>
      <c r="P117" s="126"/>
      <c r="Q117" s="126"/>
      <c r="R117" s="126"/>
    </row>
    <row r="118" spans="2:18" s="11" customFormat="1" ht="42">
      <c r="B118" s="133">
        <v>108</v>
      </c>
      <c r="C118" s="124" t="s">
        <v>449</v>
      </c>
      <c r="D118" s="125" t="s">
        <v>450</v>
      </c>
      <c r="E118" s="126" t="s">
        <v>268</v>
      </c>
      <c r="F118" s="127">
        <v>43972</v>
      </c>
      <c r="G118" s="127"/>
      <c r="H118" s="129" t="s">
        <v>1460</v>
      </c>
      <c r="I118" s="129"/>
      <c r="J118" s="130">
        <v>1</v>
      </c>
      <c r="K118" s="126"/>
      <c r="L118" s="126"/>
      <c r="M118" s="126"/>
      <c r="N118" s="126"/>
      <c r="O118" s="126"/>
      <c r="P118" s="126"/>
      <c r="Q118" s="126">
        <v>1</v>
      </c>
      <c r="R118" s="126"/>
    </row>
    <row r="119" spans="2:18" s="11" customFormat="1" ht="63">
      <c r="B119" s="121">
        <v>109</v>
      </c>
      <c r="C119" s="124" t="s">
        <v>451</v>
      </c>
      <c r="D119" s="125" t="s">
        <v>452</v>
      </c>
      <c r="E119" s="126" t="s">
        <v>453</v>
      </c>
      <c r="F119" s="127">
        <v>43967</v>
      </c>
      <c r="G119" s="127"/>
      <c r="H119" s="129" t="s">
        <v>1460</v>
      </c>
      <c r="I119" s="129"/>
      <c r="J119" s="120">
        <v>1</v>
      </c>
      <c r="K119" s="126"/>
      <c r="L119" s="126"/>
      <c r="M119" s="126"/>
      <c r="N119" s="126"/>
      <c r="O119" s="126"/>
      <c r="P119" s="126"/>
      <c r="Q119" s="126">
        <v>1</v>
      </c>
      <c r="R119" s="126"/>
    </row>
    <row r="120" spans="2:18" s="11" customFormat="1" ht="52.5">
      <c r="B120" s="198">
        <v>110</v>
      </c>
      <c r="C120" s="124" t="s">
        <v>454</v>
      </c>
      <c r="D120" s="125" t="s">
        <v>455</v>
      </c>
      <c r="E120" s="126" t="s">
        <v>456</v>
      </c>
      <c r="F120" s="127">
        <v>43983</v>
      </c>
      <c r="G120" s="127"/>
      <c r="H120" s="129" t="s">
        <v>1461</v>
      </c>
      <c r="I120" s="129"/>
      <c r="J120" s="130">
        <v>1</v>
      </c>
      <c r="K120" s="126"/>
      <c r="L120" s="126"/>
      <c r="M120" s="126"/>
      <c r="N120" s="126"/>
      <c r="O120" s="126"/>
      <c r="P120" s="126">
        <v>1</v>
      </c>
      <c r="Q120" s="126"/>
      <c r="R120" s="126"/>
    </row>
    <row r="121" spans="2:18" s="11" customFormat="1" ht="52.5">
      <c r="B121" s="121">
        <v>111</v>
      </c>
      <c r="C121" s="124" t="s">
        <v>457</v>
      </c>
      <c r="D121" s="125" t="s">
        <v>458</v>
      </c>
      <c r="E121" s="126" t="s">
        <v>459</v>
      </c>
      <c r="F121" s="127">
        <v>43984</v>
      </c>
      <c r="G121" s="127"/>
      <c r="H121" s="129" t="s">
        <v>1460</v>
      </c>
      <c r="I121" s="129"/>
      <c r="J121" s="130">
        <v>1</v>
      </c>
      <c r="K121" s="126"/>
      <c r="L121" s="126"/>
      <c r="M121" s="126"/>
      <c r="N121" s="126"/>
      <c r="O121" s="126"/>
      <c r="P121" s="126">
        <v>1</v>
      </c>
      <c r="Q121" s="126"/>
      <c r="R121" s="126"/>
    </row>
    <row r="122" spans="2:18" s="11" customFormat="1" ht="84">
      <c r="B122" s="133">
        <v>112</v>
      </c>
      <c r="C122" s="124" t="s">
        <v>460</v>
      </c>
      <c r="D122" s="125" t="s">
        <v>461</v>
      </c>
      <c r="E122" s="126" t="s">
        <v>302</v>
      </c>
      <c r="F122" s="127">
        <v>43984</v>
      </c>
      <c r="G122" s="127"/>
      <c r="H122" s="129" t="s">
        <v>1460</v>
      </c>
      <c r="I122" s="143"/>
      <c r="J122" s="120">
        <v>1</v>
      </c>
      <c r="K122" s="126"/>
      <c r="L122" s="126"/>
      <c r="M122" s="126"/>
      <c r="N122" s="126"/>
      <c r="O122" s="126"/>
      <c r="P122" s="126"/>
      <c r="Q122" s="126">
        <v>1</v>
      </c>
      <c r="R122" s="126"/>
    </row>
    <row r="123" spans="2:18" s="11" customFormat="1" ht="42">
      <c r="B123" s="198">
        <v>113</v>
      </c>
      <c r="C123" s="124" t="s">
        <v>462</v>
      </c>
      <c r="D123" s="125" t="s">
        <v>463</v>
      </c>
      <c r="E123" s="126" t="s">
        <v>464</v>
      </c>
      <c r="F123" s="127">
        <v>43986</v>
      </c>
      <c r="G123" s="127"/>
      <c r="H123" s="129" t="s">
        <v>1460</v>
      </c>
      <c r="I123" s="129"/>
      <c r="J123" s="130">
        <v>1</v>
      </c>
      <c r="K123" s="126"/>
      <c r="L123" s="126"/>
      <c r="M123" s="126"/>
      <c r="N123" s="126"/>
      <c r="O123" s="126"/>
      <c r="P123" s="126">
        <v>1</v>
      </c>
      <c r="Q123" s="126"/>
      <c r="R123" s="126"/>
    </row>
    <row r="124" spans="2:18" s="11" customFormat="1" ht="63">
      <c r="B124" s="121">
        <v>114</v>
      </c>
      <c r="C124" s="124" t="s">
        <v>465</v>
      </c>
      <c r="D124" s="125" t="s">
        <v>466</v>
      </c>
      <c r="E124" s="126" t="s">
        <v>467</v>
      </c>
      <c r="F124" s="127">
        <v>43992</v>
      </c>
      <c r="G124" s="127"/>
      <c r="H124" s="129" t="s">
        <v>1460</v>
      </c>
      <c r="I124" s="129"/>
      <c r="J124" s="130">
        <v>1</v>
      </c>
      <c r="K124" s="126"/>
      <c r="L124" s="126"/>
      <c r="M124" s="126"/>
      <c r="N124" s="126"/>
      <c r="O124" s="126"/>
      <c r="P124" s="126"/>
      <c r="Q124" s="126">
        <v>1</v>
      </c>
      <c r="R124" s="126"/>
    </row>
    <row r="125" spans="2:18" s="11" customFormat="1" ht="73.5">
      <c r="B125" s="133">
        <v>115</v>
      </c>
      <c r="C125" s="124" t="s">
        <v>468</v>
      </c>
      <c r="D125" s="125" t="s">
        <v>469</v>
      </c>
      <c r="E125" s="126" t="s">
        <v>470</v>
      </c>
      <c r="F125" s="128">
        <v>44013</v>
      </c>
      <c r="G125" s="128"/>
      <c r="H125" s="129" t="s">
        <v>1460</v>
      </c>
      <c r="I125" s="129"/>
      <c r="J125" s="120">
        <v>1</v>
      </c>
      <c r="K125" s="126"/>
      <c r="L125" s="126"/>
      <c r="M125" s="126"/>
      <c r="N125" s="126"/>
      <c r="O125" s="125">
        <v>1</v>
      </c>
      <c r="P125" s="124"/>
      <c r="Q125" s="124"/>
      <c r="R125" s="124"/>
    </row>
    <row r="126" spans="2:18" s="11" customFormat="1" ht="63">
      <c r="B126" s="121">
        <v>116</v>
      </c>
      <c r="C126" s="124" t="s">
        <v>471</v>
      </c>
      <c r="D126" s="125" t="s">
        <v>472</v>
      </c>
      <c r="E126" s="126" t="s">
        <v>308</v>
      </c>
      <c r="F126" s="127">
        <v>44013</v>
      </c>
      <c r="G126" s="127"/>
      <c r="H126" s="129" t="s">
        <v>1460</v>
      </c>
      <c r="I126" s="129"/>
      <c r="J126" s="130">
        <v>1</v>
      </c>
      <c r="K126" s="126"/>
      <c r="L126" s="126"/>
      <c r="M126" s="126"/>
      <c r="N126" s="126"/>
      <c r="O126" s="126">
        <v>1</v>
      </c>
      <c r="P126" s="126"/>
      <c r="Q126" s="126"/>
      <c r="R126" s="126"/>
    </row>
    <row r="127" spans="2:18" s="11" customFormat="1" ht="84">
      <c r="B127" s="198">
        <v>117</v>
      </c>
      <c r="C127" s="124" t="s">
        <v>473</v>
      </c>
      <c r="D127" s="125" t="s">
        <v>474</v>
      </c>
      <c r="E127" s="126" t="s">
        <v>475</v>
      </c>
      <c r="F127" s="127">
        <v>44025</v>
      </c>
      <c r="G127" s="127"/>
      <c r="H127" s="129" t="s">
        <v>1460</v>
      </c>
      <c r="I127" s="129"/>
      <c r="J127" s="130">
        <v>1</v>
      </c>
      <c r="K127" s="126"/>
      <c r="L127" s="126"/>
      <c r="M127" s="126"/>
      <c r="N127" s="126"/>
      <c r="O127" s="126"/>
      <c r="P127" s="126"/>
      <c r="Q127" s="126">
        <v>1</v>
      </c>
      <c r="R127" s="126"/>
    </row>
    <row r="128" spans="2:18" s="11" customFormat="1" ht="84">
      <c r="B128" s="121">
        <v>118</v>
      </c>
      <c r="C128" s="124" t="s">
        <v>476</v>
      </c>
      <c r="D128" s="125" t="s">
        <v>477</v>
      </c>
      <c r="E128" s="126" t="s">
        <v>478</v>
      </c>
      <c r="F128" s="127">
        <v>43944</v>
      </c>
      <c r="G128" s="127"/>
      <c r="H128" s="129" t="s">
        <v>1460</v>
      </c>
      <c r="I128" s="129"/>
      <c r="J128" s="120">
        <v>1</v>
      </c>
      <c r="K128" s="126"/>
      <c r="L128" s="126"/>
      <c r="M128" s="126"/>
      <c r="N128" s="126"/>
      <c r="O128" s="126"/>
      <c r="P128" s="126">
        <v>1</v>
      </c>
      <c r="Q128" s="126"/>
      <c r="R128" s="126"/>
    </row>
    <row r="129" spans="2:18" s="11" customFormat="1" ht="52.5">
      <c r="B129" s="133">
        <v>119</v>
      </c>
      <c r="C129" s="124" t="s">
        <v>479</v>
      </c>
      <c r="D129" s="125" t="s">
        <v>480</v>
      </c>
      <c r="E129" s="126" t="s">
        <v>293</v>
      </c>
      <c r="F129" s="127">
        <v>43879</v>
      </c>
      <c r="G129" s="127" t="s">
        <v>1505</v>
      </c>
      <c r="H129" s="129" t="s">
        <v>1461</v>
      </c>
      <c r="I129" s="129"/>
      <c r="J129" s="130">
        <v>1</v>
      </c>
      <c r="K129" s="126"/>
      <c r="L129" s="126"/>
      <c r="M129" s="126"/>
      <c r="N129" s="126"/>
      <c r="O129" s="126">
        <v>1</v>
      </c>
      <c r="P129" s="126" t="s">
        <v>1513</v>
      </c>
      <c r="Q129" s="126" t="s">
        <v>1513</v>
      </c>
      <c r="R129" s="126" t="s">
        <v>1513</v>
      </c>
    </row>
    <row r="130" spans="2:18" s="11" customFormat="1" ht="105">
      <c r="B130" s="198">
        <v>120</v>
      </c>
      <c r="C130" s="124" t="s">
        <v>481</v>
      </c>
      <c r="D130" s="125" t="s">
        <v>482</v>
      </c>
      <c r="E130" s="126" t="s">
        <v>380</v>
      </c>
      <c r="F130" s="144">
        <v>44020</v>
      </c>
      <c r="G130" s="127"/>
      <c r="H130" s="129" t="s">
        <v>1460</v>
      </c>
      <c r="I130" s="129"/>
      <c r="J130" s="130">
        <v>1</v>
      </c>
      <c r="K130" s="126"/>
      <c r="L130" s="126"/>
      <c r="M130" s="126"/>
      <c r="N130" s="126"/>
      <c r="O130" s="126"/>
      <c r="P130" s="126">
        <v>1</v>
      </c>
      <c r="Q130" s="126"/>
      <c r="R130" s="126"/>
    </row>
    <row r="131" spans="2:18" s="11" customFormat="1" ht="94.5">
      <c r="B131" s="121">
        <v>121</v>
      </c>
      <c r="C131" s="124" t="s">
        <v>483</v>
      </c>
      <c r="D131" s="125" t="s">
        <v>484</v>
      </c>
      <c r="E131" s="126" t="s">
        <v>317</v>
      </c>
      <c r="F131" s="128">
        <v>44044</v>
      </c>
      <c r="G131" s="128"/>
      <c r="H131" s="129" t="s">
        <v>1460</v>
      </c>
      <c r="I131" s="129"/>
      <c r="J131" s="120">
        <v>1</v>
      </c>
      <c r="K131" s="126"/>
      <c r="L131" s="126"/>
      <c r="M131" s="126"/>
      <c r="N131" s="126"/>
      <c r="O131" s="125"/>
      <c r="P131" s="124"/>
      <c r="Q131" s="124">
        <v>1</v>
      </c>
      <c r="R131" s="124"/>
    </row>
    <row r="132" spans="2:18" s="11" customFormat="1" ht="42">
      <c r="B132" s="133">
        <v>122</v>
      </c>
      <c r="C132" s="124" t="s">
        <v>485</v>
      </c>
      <c r="D132" s="125" t="s">
        <v>486</v>
      </c>
      <c r="E132" s="126" t="s">
        <v>487</v>
      </c>
      <c r="F132" s="128">
        <v>44044</v>
      </c>
      <c r="G132" s="128"/>
      <c r="H132" s="129" t="s">
        <v>1461</v>
      </c>
      <c r="I132" s="129"/>
      <c r="J132" s="130">
        <v>1</v>
      </c>
      <c r="K132" s="126"/>
      <c r="L132" s="126"/>
      <c r="M132" s="126"/>
      <c r="N132" s="126"/>
      <c r="O132" s="125"/>
      <c r="P132" s="124">
        <v>1</v>
      </c>
      <c r="Q132" s="124"/>
      <c r="R132" s="124"/>
    </row>
    <row r="133" spans="2:18" s="11" customFormat="1" ht="52.5">
      <c r="B133" s="121">
        <v>123</v>
      </c>
      <c r="C133" s="124" t="s">
        <v>488</v>
      </c>
      <c r="D133" s="125" t="s">
        <v>489</v>
      </c>
      <c r="E133" s="126" t="s">
        <v>487</v>
      </c>
      <c r="F133" s="127">
        <v>44044</v>
      </c>
      <c r="G133" s="127"/>
      <c r="H133" s="129" t="s">
        <v>1461</v>
      </c>
      <c r="I133" s="129"/>
      <c r="J133" s="130">
        <v>1</v>
      </c>
      <c r="K133" s="126"/>
      <c r="L133" s="126"/>
      <c r="M133" s="126"/>
      <c r="N133" s="126"/>
      <c r="O133" s="126"/>
      <c r="P133" s="126">
        <v>1</v>
      </c>
      <c r="Q133" s="126"/>
      <c r="R133" s="126"/>
    </row>
    <row r="134" spans="2:18" s="11" customFormat="1" ht="73.5">
      <c r="B134" s="198">
        <v>124</v>
      </c>
      <c r="C134" s="124" t="s">
        <v>490</v>
      </c>
      <c r="D134" s="125" t="s">
        <v>491</v>
      </c>
      <c r="E134" s="126" t="s">
        <v>492</v>
      </c>
      <c r="F134" s="127">
        <v>44057</v>
      </c>
      <c r="G134" s="127"/>
      <c r="H134" s="129" t="s">
        <v>1460</v>
      </c>
      <c r="I134" s="129"/>
      <c r="J134" s="120">
        <v>1</v>
      </c>
      <c r="K134" s="126"/>
      <c r="L134" s="126"/>
      <c r="M134" s="126"/>
      <c r="N134" s="126"/>
      <c r="O134" s="133"/>
      <c r="P134" s="133"/>
      <c r="Q134" s="133">
        <v>1</v>
      </c>
      <c r="R134" s="133"/>
    </row>
    <row r="135" spans="2:18" s="11" customFormat="1" ht="31.5">
      <c r="B135" s="121">
        <v>125</v>
      </c>
      <c r="C135" s="124" t="s">
        <v>493</v>
      </c>
      <c r="D135" s="125" t="s">
        <v>494</v>
      </c>
      <c r="E135" s="126" t="s">
        <v>160</v>
      </c>
      <c r="F135" s="127">
        <v>44082</v>
      </c>
      <c r="G135" s="127"/>
      <c r="H135" s="129" t="s">
        <v>1460</v>
      </c>
      <c r="I135" s="143"/>
      <c r="J135" s="130">
        <v>1</v>
      </c>
      <c r="K135" s="126"/>
      <c r="L135" s="126"/>
      <c r="M135" s="126"/>
      <c r="N135" s="126"/>
      <c r="O135" s="133"/>
      <c r="P135" s="133"/>
      <c r="Q135" s="133">
        <v>1</v>
      </c>
      <c r="R135" s="133"/>
    </row>
    <row r="136" spans="2:18" s="11" customFormat="1" ht="63">
      <c r="B136" s="133">
        <v>126</v>
      </c>
      <c r="C136" s="124" t="s">
        <v>495</v>
      </c>
      <c r="D136" s="125" t="s">
        <v>496</v>
      </c>
      <c r="E136" s="126" t="s">
        <v>497</v>
      </c>
      <c r="F136" s="127">
        <v>44071</v>
      </c>
      <c r="G136" s="127"/>
      <c r="H136" s="129" t="s">
        <v>1460</v>
      </c>
      <c r="I136" s="129"/>
      <c r="J136" s="130">
        <v>1</v>
      </c>
      <c r="K136" s="126"/>
      <c r="L136" s="126"/>
      <c r="M136" s="126"/>
      <c r="N136" s="126"/>
      <c r="O136" s="126"/>
      <c r="P136" s="126">
        <v>1</v>
      </c>
      <c r="Q136" s="126"/>
      <c r="R136" s="126"/>
    </row>
    <row r="137" spans="2:18" s="11" customFormat="1" ht="52.5">
      <c r="B137" s="198">
        <v>127</v>
      </c>
      <c r="C137" s="124" t="s">
        <v>498</v>
      </c>
      <c r="D137" s="125" t="s">
        <v>499</v>
      </c>
      <c r="E137" s="126" t="s">
        <v>500</v>
      </c>
      <c r="F137" s="127">
        <v>44085</v>
      </c>
      <c r="G137" s="127"/>
      <c r="H137" s="129" t="s">
        <v>1460</v>
      </c>
      <c r="I137" s="129"/>
      <c r="J137" s="120">
        <v>1</v>
      </c>
      <c r="K137" s="126"/>
      <c r="L137" s="126"/>
      <c r="M137" s="126"/>
      <c r="N137" s="126"/>
      <c r="O137" s="126"/>
      <c r="P137" s="126">
        <v>1</v>
      </c>
      <c r="Q137" s="126"/>
      <c r="R137" s="126"/>
    </row>
    <row r="138" spans="2:18" s="11" customFormat="1" ht="63">
      <c r="B138" s="121">
        <v>128</v>
      </c>
      <c r="C138" s="124" t="s">
        <v>501</v>
      </c>
      <c r="D138" s="125" t="s">
        <v>502</v>
      </c>
      <c r="E138" s="126" t="s">
        <v>503</v>
      </c>
      <c r="F138" s="128">
        <v>44074</v>
      </c>
      <c r="G138" s="128"/>
      <c r="H138" s="129" t="s">
        <v>1460</v>
      </c>
      <c r="I138" s="129"/>
      <c r="J138" s="130">
        <v>1</v>
      </c>
      <c r="K138" s="126"/>
      <c r="L138" s="126"/>
      <c r="M138" s="126"/>
      <c r="N138" s="126"/>
      <c r="O138" s="125"/>
      <c r="P138" s="124">
        <v>1</v>
      </c>
      <c r="Q138" s="124"/>
      <c r="R138" s="124"/>
    </row>
    <row r="139" spans="2:18" s="11" customFormat="1" ht="52.5">
      <c r="B139" s="133">
        <v>129</v>
      </c>
      <c r="C139" s="124" t="s">
        <v>504</v>
      </c>
      <c r="D139" s="125" t="s">
        <v>505</v>
      </c>
      <c r="E139" s="126" t="s">
        <v>506</v>
      </c>
      <c r="F139" s="127">
        <v>44097</v>
      </c>
      <c r="G139" s="127"/>
      <c r="H139" s="129" t="s">
        <v>1460</v>
      </c>
      <c r="I139" s="129"/>
      <c r="J139" s="130">
        <v>1</v>
      </c>
      <c r="K139" s="126"/>
      <c r="L139" s="126"/>
      <c r="M139" s="126"/>
      <c r="N139" s="126"/>
      <c r="O139" s="126"/>
      <c r="P139" s="126"/>
      <c r="Q139" s="126">
        <v>1</v>
      </c>
      <c r="R139" s="126"/>
    </row>
    <row r="140" spans="2:18" s="11" customFormat="1" ht="52.5">
      <c r="B140" s="121">
        <v>130</v>
      </c>
      <c r="C140" s="124" t="s">
        <v>507</v>
      </c>
      <c r="D140" s="125" t="s">
        <v>508</v>
      </c>
      <c r="E140" s="126" t="s">
        <v>271</v>
      </c>
      <c r="F140" s="127">
        <v>44097</v>
      </c>
      <c r="G140" s="127"/>
      <c r="H140" s="129" t="s">
        <v>1460</v>
      </c>
      <c r="I140" s="129"/>
      <c r="J140" s="120">
        <v>1</v>
      </c>
      <c r="K140" s="126"/>
      <c r="L140" s="126"/>
      <c r="M140" s="126"/>
      <c r="N140" s="126"/>
      <c r="O140" s="126"/>
      <c r="P140" s="126"/>
      <c r="Q140" s="126">
        <v>1</v>
      </c>
      <c r="R140" s="126"/>
    </row>
    <row r="141" spans="2:18" s="11" customFormat="1" ht="52.5">
      <c r="B141" s="198">
        <v>131</v>
      </c>
      <c r="C141" s="124" t="s">
        <v>509</v>
      </c>
      <c r="D141" s="125" t="s">
        <v>510</v>
      </c>
      <c r="E141" s="126" t="s">
        <v>456</v>
      </c>
      <c r="F141" s="127">
        <v>44105</v>
      </c>
      <c r="G141" s="127"/>
      <c r="H141" s="129" t="s">
        <v>1460</v>
      </c>
      <c r="I141" s="129"/>
      <c r="J141" s="130">
        <v>1</v>
      </c>
      <c r="K141" s="126"/>
      <c r="L141" s="126"/>
      <c r="M141" s="126"/>
      <c r="N141" s="126"/>
      <c r="O141" s="126">
        <v>1</v>
      </c>
      <c r="P141" s="126"/>
      <c r="Q141" s="126"/>
      <c r="R141" s="126"/>
    </row>
    <row r="142" spans="2:18" s="11" customFormat="1" ht="52.5">
      <c r="B142" s="121">
        <v>132</v>
      </c>
      <c r="C142" s="124" t="s">
        <v>511</v>
      </c>
      <c r="D142" s="125" t="s">
        <v>512</v>
      </c>
      <c r="E142" s="126" t="s">
        <v>456</v>
      </c>
      <c r="F142" s="127">
        <v>44105</v>
      </c>
      <c r="G142" s="127"/>
      <c r="H142" s="129" t="s">
        <v>1460</v>
      </c>
      <c r="I142" s="129"/>
      <c r="J142" s="130">
        <v>1</v>
      </c>
      <c r="K142" s="126"/>
      <c r="L142" s="126"/>
      <c r="M142" s="126"/>
      <c r="N142" s="126"/>
      <c r="O142" s="126">
        <v>1</v>
      </c>
      <c r="P142" s="126"/>
      <c r="Q142" s="126"/>
      <c r="R142" s="126"/>
    </row>
    <row r="143" spans="2:18" s="11" customFormat="1" ht="42">
      <c r="B143" s="133">
        <v>133</v>
      </c>
      <c r="C143" s="124" t="s">
        <v>513</v>
      </c>
      <c r="D143" s="125" t="s">
        <v>514</v>
      </c>
      <c r="E143" s="126" t="s">
        <v>515</v>
      </c>
      <c r="F143" s="127">
        <v>44105</v>
      </c>
      <c r="G143" s="127"/>
      <c r="H143" s="129" t="s">
        <v>1460</v>
      </c>
      <c r="I143" s="129"/>
      <c r="J143" s="120">
        <v>1</v>
      </c>
      <c r="K143" s="126"/>
      <c r="L143" s="126"/>
      <c r="M143" s="126"/>
      <c r="N143" s="126"/>
      <c r="O143" s="126">
        <v>1</v>
      </c>
      <c r="P143" s="126"/>
      <c r="Q143" s="126"/>
      <c r="R143" s="126"/>
    </row>
    <row r="144" spans="2:18" s="11" customFormat="1" ht="52.5">
      <c r="B144" s="198">
        <v>134</v>
      </c>
      <c r="C144" s="124" t="s">
        <v>516</v>
      </c>
      <c r="D144" s="125" t="s">
        <v>517</v>
      </c>
      <c r="E144" s="126" t="s">
        <v>284</v>
      </c>
      <c r="F144" s="127">
        <v>44106</v>
      </c>
      <c r="G144" s="127"/>
      <c r="H144" s="129" t="s">
        <v>1460</v>
      </c>
      <c r="I144" s="129"/>
      <c r="J144" s="130">
        <v>1</v>
      </c>
      <c r="K144" s="126"/>
      <c r="L144" s="126"/>
      <c r="M144" s="126"/>
      <c r="N144" s="126"/>
      <c r="O144" s="126"/>
      <c r="P144" s="126"/>
      <c r="Q144" s="126">
        <v>1</v>
      </c>
      <c r="R144" s="126"/>
    </row>
    <row r="145" spans="2:18" s="11" customFormat="1" ht="42">
      <c r="B145" s="121">
        <v>135</v>
      </c>
      <c r="C145" s="124" t="s">
        <v>518</v>
      </c>
      <c r="D145" s="125" t="s">
        <v>519</v>
      </c>
      <c r="E145" s="126" t="s">
        <v>160</v>
      </c>
      <c r="F145" s="127">
        <v>44110</v>
      </c>
      <c r="G145" s="127"/>
      <c r="H145" s="129" t="s">
        <v>1460</v>
      </c>
      <c r="I145" s="129"/>
      <c r="J145" s="130">
        <v>1</v>
      </c>
      <c r="K145" s="126"/>
      <c r="L145" s="126"/>
      <c r="M145" s="126"/>
      <c r="N145" s="126"/>
      <c r="O145" s="126"/>
      <c r="P145" s="126"/>
      <c r="Q145" s="126">
        <v>1</v>
      </c>
      <c r="R145" s="126"/>
    </row>
    <row r="146" spans="2:18" s="11" customFormat="1" ht="52.5">
      <c r="B146" s="133">
        <v>136</v>
      </c>
      <c r="C146" s="124" t="s">
        <v>520</v>
      </c>
      <c r="D146" s="125" t="s">
        <v>521</v>
      </c>
      <c r="E146" s="126" t="s">
        <v>522</v>
      </c>
      <c r="F146" s="127">
        <v>44111</v>
      </c>
      <c r="G146" s="127"/>
      <c r="H146" s="129" t="s">
        <v>1460</v>
      </c>
      <c r="I146" s="129"/>
      <c r="J146" s="120">
        <v>1</v>
      </c>
      <c r="K146" s="126"/>
      <c r="L146" s="126"/>
      <c r="M146" s="126"/>
      <c r="N146" s="126"/>
      <c r="O146" s="126"/>
      <c r="P146" s="126">
        <v>1</v>
      </c>
      <c r="Q146" s="126"/>
      <c r="R146" s="126"/>
    </row>
    <row r="147" spans="2:18" s="11" customFormat="1" ht="31.5">
      <c r="B147" s="121">
        <v>137</v>
      </c>
      <c r="C147" s="124" t="s">
        <v>523</v>
      </c>
      <c r="D147" s="125" t="s">
        <v>524</v>
      </c>
      <c r="E147" s="126" t="s">
        <v>260</v>
      </c>
      <c r="F147" s="127">
        <v>44111</v>
      </c>
      <c r="G147" s="127"/>
      <c r="H147" s="129" t="s">
        <v>1460</v>
      </c>
      <c r="I147" s="129"/>
      <c r="J147" s="130">
        <v>1</v>
      </c>
      <c r="K147" s="126"/>
      <c r="L147" s="126"/>
      <c r="M147" s="126"/>
      <c r="N147" s="126"/>
      <c r="O147" s="126"/>
      <c r="P147" s="126">
        <v>1</v>
      </c>
      <c r="Q147" s="126"/>
      <c r="R147" s="126"/>
    </row>
    <row r="148" spans="2:18" s="11" customFormat="1" ht="42">
      <c r="B148" s="198">
        <v>138</v>
      </c>
      <c r="C148" s="124" t="s">
        <v>525</v>
      </c>
      <c r="D148" s="125" t="s">
        <v>526</v>
      </c>
      <c r="E148" s="126" t="s">
        <v>302</v>
      </c>
      <c r="F148" s="127">
        <v>44140</v>
      </c>
      <c r="G148" s="127"/>
      <c r="H148" s="129" t="s">
        <v>1460</v>
      </c>
      <c r="I148" s="129"/>
      <c r="J148" s="130">
        <v>1</v>
      </c>
      <c r="K148" s="126"/>
      <c r="L148" s="126"/>
      <c r="M148" s="126"/>
      <c r="N148" s="126"/>
      <c r="O148" s="126"/>
      <c r="P148" s="126">
        <v>1</v>
      </c>
      <c r="Q148" s="126"/>
      <c r="R148" s="126"/>
    </row>
    <row r="149" spans="2:18" s="11" customFormat="1" ht="73.5">
      <c r="B149" s="121">
        <v>139</v>
      </c>
      <c r="C149" s="124" t="s">
        <v>527</v>
      </c>
      <c r="D149" s="125" t="s">
        <v>528</v>
      </c>
      <c r="E149" s="126" t="s">
        <v>529</v>
      </c>
      <c r="F149" s="127">
        <v>44111</v>
      </c>
      <c r="G149" s="127"/>
      <c r="H149" s="129" t="s">
        <v>1460</v>
      </c>
      <c r="I149" s="129"/>
      <c r="J149" s="120">
        <v>1</v>
      </c>
      <c r="K149" s="126"/>
      <c r="L149" s="126"/>
      <c r="M149" s="126"/>
      <c r="N149" s="126"/>
      <c r="O149" s="126"/>
      <c r="P149" s="126">
        <v>1</v>
      </c>
      <c r="Q149" s="126"/>
      <c r="R149" s="126"/>
    </row>
    <row r="150" spans="2:18" s="11" customFormat="1" ht="42">
      <c r="B150" s="133">
        <v>140</v>
      </c>
      <c r="C150" s="124" t="s">
        <v>530</v>
      </c>
      <c r="D150" s="125" t="s">
        <v>531</v>
      </c>
      <c r="E150" s="126" t="s">
        <v>532</v>
      </c>
      <c r="F150" s="127">
        <v>44113</v>
      </c>
      <c r="G150" s="127"/>
      <c r="H150" s="129" t="s">
        <v>1460</v>
      </c>
      <c r="I150" s="129"/>
      <c r="J150" s="130">
        <v>1</v>
      </c>
      <c r="K150" s="126"/>
      <c r="L150" s="126"/>
      <c r="M150" s="126"/>
      <c r="N150" s="126"/>
      <c r="O150" s="126"/>
      <c r="P150" s="126"/>
      <c r="Q150" s="126">
        <v>1</v>
      </c>
      <c r="R150" s="126"/>
    </row>
    <row r="151" spans="2:18" s="11" customFormat="1" ht="31.5">
      <c r="B151" s="198">
        <v>141</v>
      </c>
      <c r="C151" s="124" t="s">
        <v>533</v>
      </c>
      <c r="D151" s="125" t="s">
        <v>534</v>
      </c>
      <c r="E151" s="126" t="s">
        <v>535</v>
      </c>
      <c r="F151" s="127">
        <v>44120</v>
      </c>
      <c r="G151" s="127" t="s">
        <v>1506</v>
      </c>
      <c r="H151" s="129" t="s">
        <v>1460</v>
      </c>
      <c r="I151" s="129"/>
      <c r="J151" s="130">
        <v>1</v>
      </c>
      <c r="K151" s="126"/>
      <c r="L151" s="126"/>
      <c r="M151" s="126"/>
      <c r="N151" s="126"/>
      <c r="O151" s="126"/>
      <c r="P151" s="126"/>
      <c r="Q151" s="126">
        <v>1</v>
      </c>
      <c r="R151" s="126"/>
    </row>
    <row r="152" spans="2:18" s="11" customFormat="1" ht="84">
      <c r="B152" s="121">
        <v>142</v>
      </c>
      <c r="C152" s="124" t="s">
        <v>536</v>
      </c>
      <c r="D152" s="125" t="s">
        <v>537</v>
      </c>
      <c r="E152" s="126" t="s">
        <v>497</v>
      </c>
      <c r="F152" s="127">
        <v>44123</v>
      </c>
      <c r="G152" s="127"/>
      <c r="H152" s="129" t="s">
        <v>1460</v>
      </c>
      <c r="I152" s="129"/>
      <c r="J152" s="120">
        <v>1</v>
      </c>
      <c r="K152" s="126"/>
      <c r="L152" s="126"/>
      <c r="M152" s="126"/>
      <c r="N152" s="126"/>
      <c r="O152" s="126"/>
      <c r="P152" s="126">
        <v>1</v>
      </c>
      <c r="Q152" s="126"/>
      <c r="R152" s="126"/>
    </row>
    <row r="153" spans="2:18" s="11" customFormat="1" ht="52.5">
      <c r="B153" s="133">
        <v>143</v>
      </c>
      <c r="C153" s="124" t="s">
        <v>538</v>
      </c>
      <c r="D153" s="125" t="s">
        <v>539</v>
      </c>
      <c r="E153" s="126" t="s">
        <v>540</v>
      </c>
      <c r="F153" s="127">
        <v>44125</v>
      </c>
      <c r="G153" s="127"/>
      <c r="H153" s="129" t="s">
        <v>1460</v>
      </c>
      <c r="I153" s="129"/>
      <c r="J153" s="130">
        <v>1</v>
      </c>
      <c r="K153" s="126"/>
      <c r="L153" s="126"/>
      <c r="M153" s="126"/>
      <c r="N153" s="126"/>
      <c r="O153" s="126"/>
      <c r="P153" s="126"/>
      <c r="Q153" s="126">
        <v>1</v>
      </c>
      <c r="R153" s="126"/>
    </row>
    <row r="154" spans="2:18" s="11" customFormat="1" ht="84">
      <c r="B154" s="121">
        <v>144</v>
      </c>
      <c r="C154" s="124" t="s">
        <v>541</v>
      </c>
      <c r="D154" s="125" t="s">
        <v>542</v>
      </c>
      <c r="E154" s="126" t="s">
        <v>529</v>
      </c>
      <c r="F154" s="127">
        <v>44125</v>
      </c>
      <c r="G154" s="127"/>
      <c r="H154" s="129" t="s">
        <v>1460</v>
      </c>
      <c r="I154" s="129"/>
      <c r="J154" s="130">
        <v>1</v>
      </c>
      <c r="K154" s="126"/>
      <c r="L154" s="126"/>
      <c r="M154" s="126"/>
      <c r="N154" s="126"/>
      <c r="O154" s="126"/>
      <c r="P154" s="126">
        <v>1</v>
      </c>
      <c r="Q154" s="126"/>
      <c r="R154" s="126"/>
    </row>
    <row r="155" spans="2:18" s="11" customFormat="1" ht="63">
      <c r="B155" s="198">
        <v>145</v>
      </c>
      <c r="C155" s="124" t="s">
        <v>543</v>
      </c>
      <c r="D155" s="125" t="s">
        <v>544</v>
      </c>
      <c r="E155" s="126" t="s">
        <v>529</v>
      </c>
      <c r="F155" s="127">
        <v>44127</v>
      </c>
      <c r="G155" s="127"/>
      <c r="H155" s="129" t="s">
        <v>1460</v>
      </c>
      <c r="I155" s="129"/>
      <c r="J155" s="120">
        <v>1</v>
      </c>
      <c r="K155" s="126"/>
      <c r="L155" s="126"/>
      <c r="M155" s="126"/>
      <c r="N155" s="126"/>
      <c r="O155" s="126"/>
      <c r="P155" s="126">
        <v>1</v>
      </c>
      <c r="Q155" s="126"/>
      <c r="R155" s="126"/>
    </row>
    <row r="156" spans="2:18" s="11" customFormat="1" ht="63">
      <c r="B156" s="121">
        <v>146</v>
      </c>
      <c r="C156" s="124" t="s">
        <v>545</v>
      </c>
      <c r="D156" s="125" t="s">
        <v>546</v>
      </c>
      <c r="E156" s="126" t="s">
        <v>403</v>
      </c>
      <c r="F156" s="127">
        <v>44127</v>
      </c>
      <c r="G156" s="127">
        <v>44492</v>
      </c>
      <c r="H156" s="129" t="s">
        <v>1460</v>
      </c>
      <c r="I156" s="129"/>
      <c r="J156" s="130">
        <v>1</v>
      </c>
      <c r="K156" s="126"/>
      <c r="L156" s="126"/>
      <c r="M156" s="126"/>
      <c r="N156" s="126"/>
      <c r="O156" s="126"/>
      <c r="P156" s="126"/>
      <c r="Q156" s="126">
        <v>1</v>
      </c>
      <c r="R156" s="126"/>
    </row>
    <row r="157" spans="2:18" s="11" customFormat="1" ht="42">
      <c r="B157" s="133">
        <v>147</v>
      </c>
      <c r="C157" s="124" t="s">
        <v>547</v>
      </c>
      <c r="D157" s="125" t="s">
        <v>548</v>
      </c>
      <c r="E157" s="126" t="s">
        <v>540</v>
      </c>
      <c r="F157" s="127">
        <v>44130</v>
      </c>
      <c r="G157" s="127"/>
      <c r="H157" s="129" t="s">
        <v>1460</v>
      </c>
      <c r="I157" s="129"/>
      <c r="J157" s="130">
        <v>1</v>
      </c>
      <c r="K157" s="126"/>
      <c r="L157" s="126"/>
      <c r="M157" s="126"/>
      <c r="N157" s="126"/>
      <c r="O157" s="126"/>
      <c r="P157" s="126"/>
      <c r="Q157" s="126">
        <v>1</v>
      </c>
      <c r="R157" s="126"/>
    </row>
    <row r="158" spans="2:18" s="11" customFormat="1" ht="94.5">
      <c r="B158" s="198">
        <v>148</v>
      </c>
      <c r="C158" s="124" t="s">
        <v>549</v>
      </c>
      <c r="D158" s="125" t="s">
        <v>550</v>
      </c>
      <c r="E158" s="126" t="s">
        <v>551</v>
      </c>
      <c r="F158" s="127">
        <v>44130</v>
      </c>
      <c r="G158" s="127">
        <v>45225</v>
      </c>
      <c r="H158" s="129" t="s">
        <v>1460</v>
      </c>
      <c r="I158" s="129"/>
      <c r="J158" s="120">
        <v>1</v>
      </c>
      <c r="K158" s="126"/>
      <c r="L158" s="126"/>
      <c r="M158" s="126"/>
      <c r="N158" s="126"/>
      <c r="O158" s="126"/>
      <c r="P158" s="126"/>
      <c r="Q158" s="126">
        <v>1</v>
      </c>
      <c r="R158" s="126"/>
    </row>
    <row r="159" spans="2:18" s="11" customFormat="1" ht="52.5">
      <c r="B159" s="121">
        <v>149</v>
      </c>
      <c r="C159" s="124" t="s">
        <v>552</v>
      </c>
      <c r="D159" s="125" t="s">
        <v>553</v>
      </c>
      <c r="E159" s="126" t="s">
        <v>540</v>
      </c>
      <c r="F159" s="127">
        <v>44133</v>
      </c>
      <c r="G159" s="127"/>
      <c r="H159" s="129" t="s">
        <v>1460</v>
      </c>
      <c r="I159" s="129"/>
      <c r="J159" s="130">
        <v>1</v>
      </c>
      <c r="K159" s="126"/>
      <c r="L159" s="126"/>
      <c r="M159" s="126"/>
      <c r="N159" s="126"/>
      <c r="O159" s="126"/>
      <c r="P159" s="126"/>
      <c r="Q159" s="126">
        <v>1</v>
      </c>
      <c r="R159" s="126"/>
    </row>
    <row r="160" spans="2:18" s="11" customFormat="1" ht="73.5">
      <c r="B160" s="133">
        <v>150</v>
      </c>
      <c r="C160" s="124" t="s">
        <v>554</v>
      </c>
      <c r="D160" s="125" t="s">
        <v>555</v>
      </c>
      <c r="E160" s="126" t="s">
        <v>470</v>
      </c>
      <c r="F160" s="127">
        <v>44134</v>
      </c>
      <c r="G160" s="127"/>
      <c r="H160" s="129" t="s">
        <v>1461</v>
      </c>
      <c r="I160" s="129"/>
      <c r="J160" s="130">
        <v>1</v>
      </c>
      <c r="K160" s="126"/>
      <c r="L160" s="126"/>
      <c r="M160" s="126"/>
      <c r="N160" s="126"/>
      <c r="O160" s="126">
        <v>1</v>
      </c>
      <c r="P160" s="126"/>
      <c r="Q160" s="126"/>
      <c r="R160" s="126"/>
    </row>
    <row r="161" spans="2:18" s="11" customFormat="1" ht="52.5">
      <c r="B161" s="121">
        <v>151</v>
      </c>
      <c r="C161" s="124" t="s">
        <v>556</v>
      </c>
      <c r="D161" s="125" t="s">
        <v>557</v>
      </c>
      <c r="E161" s="126" t="s">
        <v>558</v>
      </c>
      <c r="F161" s="127">
        <v>44134</v>
      </c>
      <c r="G161" s="127"/>
      <c r="H161" s="129" t="s">
        <v>1461</v>
      </c>
      <c r="I161" s="129"/>
      <c r="J161" s="120">
        <v>1</v>
      </c>
      <c r="K161" s="126"/>
      <c r="L161" s="126"/>
      <c r="M161" s="126"/>
      <c r="N161" s="126"/>
      <c r="O161" s="126">
        <v>1</v>
      </c>
      <c r="P161" s="126"/>
      <c r="Q161" s="126"/>
      <c r="R161" s="126"/>
    </row>
    <row r="162" spans="2:18" s="11" customFormat="1" ht="42">
      <c r="B162" s="198">
        <v>152</v>
      </c>
      <c r="C162" s="124" t="s">
        <v>559</v>
      </c>
      <c r="D162" s="125" t="s">
        <v>560</v>
      </c>
      <c r="E162" s="126" t="s">
        <v>257</v>
      </c>
      <c r="F162" s="127">
        <v>44133</v>
      </c>
      <c r="G162" s="127"/>
      <c r="H162" s="129" t="s">
        <v>1460</v>
      </c>
      <c r="I162" s="129"/>
      <c r="J162" s="130">
        <v>1</v>
      </c>
      <c r="K162" s="126"/>
      <c r="L162" s="126"/>
      <c r="M162" s="126"/>
      <c r="N162" s="126"/>
      <c r="O162" s="126"/>
      <c r="P162" s="126"/>
      <c r="Q162" s="126">
        <v>1</v>
      </c>
      <c r="R162" s="126"/>
    </row>
    <row r="163" spans="2:18" s="11" customFormat="1" ht="73.5">
      <c r="B163" s="121">
        <v>153</v>
      </c>
      <c r="C163" s="124" t="s">
        <v>561</v>
      </c>
      <c r="D163" s="125" t="s">
        <v>562</v>
      </c>
      <c r="E163" s="126" t="s">
        <v>563</v>
      </c>
      <c r="F163" s="127">
        <v>44138</v>
      </c>
      <c r="G163" s="127"/>
      <c r="H163" s="129" t="s">
        <v>1460</v>
      </c>
      <c r="I163" s="129"/>
      <c r="J163" s="130">
        <v>1</v>
      </c>
      <c r="K163" s="126"/>
      <c r="L163" s="126"/>
      <c r="M163" s="126"/>
      <c r="N163" s="126"/>
      <c r="O163" s="126"/>
      <c r="P163" s="126"/>
      <c r="Q163" s="126">
        <v>1</v>
      </c>
      <c r="R163" s="126"/>
    </row>
    <row r="164" spans="2:18" s="11" customFormat="1" ht="42">
      <c r="B164" s="133">
        <v>154</v>
      </c>
      <c r="C164" s="124" t="s">
        <v>564</v>
      </c>
      <c r="D164" s="125" t="s">
        <v>565</v>
      </c>
      <c r="E164" s="126" t="s">
        <v>566</v>
      </c>
      <c r="F164" s="128">
        <v>44153</v>
      </c>
      <c r="G164" s="127"/>
      <c r="H164" s="129" t="s">
        <v>1460</v>
      </c>
      <c r="I164" s="129"/>
      <c r="J164" s="120">
        <v>1</v>
      </c>
      <c r="K164" s="126"/>
      <c r="L164" s="126"/>
      <c r="M164" s="126"/>
      <c r="N164" s="126"/>
      <c r="O164" s="126"/>
      <c r="P164" s="126"/>
      <c r="Q164" s="126">
        <v>1</v>
      </c>
      <c r="R164" s="126"/>
    </row>
    <row r="165" spans="2:18" s="11" customFormat="1" ht="115.5">
      <c r="B165" s="198">
        <v>155</v>
      </c>
      <c r="C165" s="124" t="s">
        <v>567</v>
      </c>
      <c r="D165" s="125" t="s">
        <v>568</v>
      </c>
      <c r="E165" s="126" t="s">
        <v>569</v>
      </c>
      <c r="F165" s="127">
        <v>44140</v>
      </c>
      <c r="G165" s="127"/>
      <c r="H165" s="129" t="s">
        <v>1460</v>
      </c>
      <c r="I165" s="129"/>
      <c r="J165" s="130">
        <v>1</v>
      </c>
      <c r="K165" s="126"/>
      <c r="L165" s="126"/>
      <c r="M165" s="126"/>
      <c r="N165" s="126"/>
      <c r="O165" s="126"/>
      <c r="P165" s="126"/>
      <c r="Q165" s="126">
        <v>1</v>
      </c>
      <c r="R165" s="126"/>
    </row>
    <row r="166" spans="2:18" s="11" customFormat="1" ht="94.5">
      <c r="B166" s="121">
        <v>156</v>
      </c>
      <c r="C166" s="124" t="s">
        <v>570</v>
      </c>
      <c r="D166" s="125" t="s">
        <v>571</v>
      </c>
      <c r="E166" s="126" t="s">
        <v>410</v>
      </c>
      <c r="F166" s="127">
        <v>44140</v>
      </c>
      <c r="G166" s="127"/>
      <c r="H166" s="129" t="s">
        <v>1460</v>
      </c>
      <c r="I166" s="129"/>
      <c r="J166" s="130">
        <v>1</v>
      </c>
      <c r="K166" s="126"/>
      <c r="L166" s="126"/>
      <c r="M166" s="126"/>
      <c r="N166" s="126"/>
      <c r="O166" s="126"/>
      <c r="P166" s="126"/>
      <c r="Q166" s="126">
        <v>1</v>
      </c>
      <c r="R166" s="126"/>
    </row>
    <row r="167" spans="2:18" s="11" customFormat="1" ht="63">
      <c r="B167" s="133">
        <v>157</v>
      </c>
      <c r="C167" s="124" t="s">
        <v>572</v>
      </c>
      <c r="D167" s="125" t="s">
        <v>573</v>
      </c>
      <c r="E167" s="126" t="s">
        <v>574</v>
      </c>
      <c r="F167" s="127">
        <v>44140</v>
      </c>
      <c r="G167" s="127"/>
      <c r="H167" s="129" t="s">
        <v>1460</v>
      </c>
      <c r="I167" s="129"/>
      <c r="J167" s="120">
        <v>1</v>
      </c>
      <c r="K167" s="126"/>
      <c r="L167" s="126"/>
      <c r="M167" s="126"/>
      <c r="N167" s="126"/>
      <c r="O167" s="126">
        <v>1</v>
      </c>
      <c r="P167" s="126"/>
      <c r="Q167" s="126"/>
      <c r="R167" s="126"/>
    </row>
    <row r="168" spans="2:18" s="11" customFormat="1" ht="42">
      <c r="B168" s="121">
        <v>158</v>
      </c>
      <c r="C168" s="124" t="s">
        <v>575</v>
      </c>
      <c r="D168" s="125" t="s">
        <v>576</v>
      </c>
      <c r="E168" s="126" t="s">
        <v>257</v>
      </c>
      <c r="F168" s="128">
        <v>44140</v>
      </c>
      <c r="G168" s="127"/>
      <c r="H168" s="129" t="s">
        <v>1460</v>
      </c>
      <c r="I168" s="129"/>
      <c r="J168" s="130">
        <v>1</v>
      </c>
      <c r="K168" s="126"/>
      <c r="L168" s="126"/>
      <c r="M168" s="126"/>
      <c r="N168" s="126"/>
      <c r="O168" s="126"/>
      <c r="P168" s="126"/>
      <c r="Q168" s="126">
        <v>1</v>
      </c>
      <c r="R168" s="126"/>
    </row>
    <row r="169" spans="2:18" s="11" customFormat="1" ht="115.5">
      <c r="B169" s="198">
        <v>159</v>
      </c>
      <c r="C169" s="124" t="s">
        <v>577</v>
      </c>
      <c r="D169" s="125" t="s">
        <v>578</v>
      </c>
      <c r="E169" s="126" t="s">
        <v>320</v>
      </c>
      <c r="F169" s="127">
        <v>44140</v>
      </c>
      <c r="G169" s="127"/>
      <c r="H169" s="129" t="s">
        <v>1460</v>
      </c>
      <c r="I169" s="129"/>
      <c r="J169" s="130">
        <v>1</v>
      </c>
      <c r="K169" s="126"/>
      <c r="L169" s="126"/>
      <c r="M169" s="126"/>
      <c r="N169" s="126"/>
      <c r="O169" s="133"/>
      <c r="P169" s="133"/>
      <c r="Q169" s="133">
        <v>1</v>
      </c>
      <c r="R169" s="133"/>
    </row>
    <row r="170" spans="2:18" s="11" customFormat="1" ht="52.5">
      <c r="B170" s="121">
        <v>160</v>
      </c>
      <c r="C170" s="124" t="s">
        <v>579</v>
      </c>
      <c r="D170" s="125" t="s">
        <v>580</v>
      </c>
      <c r="E170" s="126" t="s">
        <v>581</v>
      </c>
      <c r="F170" s="128">
        <v>44147</v>
      </c>
      <c r="G170" s="127"/>
      <c r="H170" s="129" t="s">
        <v>1460</v>
      </c>
      <c r="I170" s="129"/>
      <c r="J170" s="120">
        <v>1</v>
      </c>
      <c r="K170" s="126"/>
      <c r="L170" s="126"/>
      <c r="M170" s="126"/>
      <c r="N170" s="126"/>
      <c r="O170" s="126">
        <v>1</v>
      </c>
      <c r="P170" s="126"/>
      <c r="Q170" s="126"/>
      <c r="R170" s="126"/>
    </row>
    <row r="171" spans="2:18" s="11" customFormat="1" ht="52.5">
      <c r="B171" s="133">
        <v>161</v>
      </c>
      <c r="C171" s="124" t="s">
        <v>582</v>
      </c>
      <c r="D171" s="125" t="s">
        <v>583</v>
      </c>
      <c r="E171" s="126" t="s">
        <v>284</v>
      </c>
      <c r="F171" s="127">
        <v>44118</v>
      </c>
      <c r="G171" s="127"/>
      <c r="H171" s="129" t="s">
        <v>1460</v>
      </c>
      <c r="I171" s="129"/>
      <c r="J171" s="130">
        <v>1</v>
      </c>
      <c r="K171" s="126"/>
      <c r="L171" s="126"/>
      <c r="M171" s="126"/>
      <c r="N171" s="126"/>
      <c r="O171" s="126"/>
      <c r="P171" s="126">
        <v>1</v>
      </c>
      <c r="Q171" s="126"/>
      <c r="R171" s="126"/>
    </row>
    <row r="172" spans="2:18" s="11" customFormat="1" ht="105">
      <c r="B172" s="198">
        <v>162</v>
      </c>
      <c r="C172" s="124" t="s">
        <v>584</v>
      </c>
      <c r="D172" s="125" t="s">
        <v>585</v>
      </c>
      <c r="E172" s="126" t="s">
        <v>586</v>
      </c>
      <c r="F172" s="128">
        <v>44154</v>
      </c>
      <c r="G172" s="128" t="s">
        <v>1507</v>
      </c>
      <c r="H172" s="129" t="s">
        <v>1460</v>
      </c>
      <c r="I172" s="129"/>
      <c r="J172" s="130">
        <v>1</v>
      </c>
      <c r="K172" s="126"/>
      <c r="L172" s="126"/>
      <c r="M172" s="126"/>
      <c r="N172" s="126"/>
      <c r="O172" s="125"/>
      <c r="P172" s="124">
        <v>1</v>
      </c>
      <c r="Q172" s="124"/>
      <c r="R172" s="124"/>
    </row>
    <row r="173" spans="2:18" s="11" customFormat="1" ht="52.5">
      <c r="B173" s="121">
        <v>163</v>
      </c>
      <c r="C173" s="124" t="s">
        <v>587</v>
      </c>
      <c r="D173" s="125" t="s">
        <v>588</v>
      </c>
      <c r="E173" s="126" t="s">
        <v>589</v>
      </c>
      <c r="F173" s="127">
        <v>44134</v>
      </c>
      <c r="G173" s="127"/>
      <c r="H173" s="129" t="s">
        <v>1460</v>
      </c>
      <c r="I173" s="129"/>
      <c r="J173" s="120">
        <v>1</v>
      </c>
      <c r="K173" s="126"/>
      <c r="L173" s="126"/>
      <c r="M173" s="126"/>
      <c r="N173" s="126"/>
      <c r="O173" s="126"/>
      <c r="P173" s="126"/>
      <c r="Q173" s="126">
        <v>1</v>
      </c>
      <c r="R173" s="126"/>
    </row>
    <row r="174" spans="2:18" s="11" customFormat="1" ht="63">
      <c r="B174" s="133">
        <v>164</v>
      </c>
      <c r="C174" s="124" t="s">
        <v>590</v>
      </c>
      <c r="D174" s="125" t="s">
        <v>591</v>
      </c>
      <c r="E174" s="126" t="s">
        <v>592</v>
      </c>
      <c r="F174" s="127">
        <v>44134</v>
      </c>
      <c r="G174" s="127"/>
      <c r="H174" s="129" t="s">
        <v>1460</v>
      </c>
      <c r="I174" s="129"/>
      <c r="J174" s="130">
        <v>1</v>
      </c>
      <c r="K174" s="126"/>
      <c r="L174" s="126"/>
      <c r="M174" s="126"/>
      <c r="N174" s="126"/>
      <c r="O174" s="126"/>
      <c r="P174" s="126"/>
      <c r="Q174" s="126">
        <v>1</v>
      </c>
      <c r="R174" s="126"/>
    </row>
    <row r="175" spans="2:18" s="11" customFormat="1" ht="52.5">
      <c r="B175" s="121">
        <v>165</v>
      </c>
      <c r="C175" s="124" t="s">
        <v>593</v>
      </c>
      <c r="D175" s="125" t="s">
        <v>594</v>
      </c>
      <c r="E175" s="126" t="s">
        <v>595</v>
      </c>
      <c r="F175" s="127">
        <v>44130</v>
      </c>
      <c r="G175" s="127"/>
      <c r="H175" s="129" t="s">
        <v>1460</v>
      </c>
      <c r="I175" s="129"/>
      <c r="J175" s="130">
        <v>1</v>
      </c>
      <c r="K175" s="126"/>
      <c r="L175" s="126"/>
      <c r="M175" s="126"/>
      <c r="N175" s="126"/>
      <c r="O175" s="126"/>
      <c r="P175" s="126"/>
      <c r="Q175" s="126">
        <v>1</v>
      </c>
      <c r="R175" s="126"/>
    </row>
    <row r="176" spans="2:18" s="11" customFormat="1" ht="42">
      <c r="B176" s="198">
        <v>166</v>
      </c>
      <c r="C176" s="124" t="s">
        <v>596</v>
      </c>
      <c r="D176" s="125" t="s">
        <v>597</v>
      </c>
      <c r="E176" s="126" t="s">
        <v>598</v>
      </c>
      <c r="F176" s="127">
        <v>44134</v>
      </c>
      <c r="G176" s="127"/>
      <c r="H176" s="129" t="s">
        <v>1460</v>
      </c>
      <c r="I176" s="129"/>
      <c r="J176" s="120">
        <v>1</v>
      </c>
      <c r="K176" s="126"/>
      <c r="L176" s="126"/>
      <c r="M176" s="126"/>
      <c r="N176" s="126"/>
      <c r="O176" s="126"/>
      <c r="P176" s="126"/>
      <c r="Q176" s="126">
        <v>1</v>
      </c>
      <c r="R176" s="126"/>
    </row>
    <row r="177" spans="2:18" s="11" customFormat="1" ht="63">
      <c r="B177" s="121">
        <v>167</v>
      </c>
      <c r="C177" s="124" t="s">
        <v>599</v>
      </c>
      <c r="D177" s="125" t="s">
        <v>600</v>
      </c>
      <c r="E177" s="126" t="s">
        <v>589</v>
      </c>
      <c r="F177" s="127">
        <v>44134</v>
      </c>
      <c r="G177" s="127"/>
      <c r="H177" s="129" t="s">
        <v>1460</v>
      </c>
      <c r="I177" s="129"/>
      <c r="J177" s="130">
        <v>1</v>
      </c>
      <c r="K177" s="126"/>
      <c r="L177" s="126"/>
      <c r="M177" s="126"/>
      <c r="N177" s="126"/>
      <c r="O177" s="126"/>
      <c r="P177" s="126"/>
      <c r="Q177" s="126">
        <v>1</v>
      </c>
      <c r="R177" s="126"/>
    </row>
    <row r="178" spans="2:18" s="11" customFormat="1" ht="31.5">
      <c r="B178" s="133">
        <v>168</v>
      </c>
      <c r="C178" s="124" t="s">
        <v>601</v>
      </c>
      <c r="D178" s="125" t="s">
        <v>602</v>
      </c>
      <c r="E178" s="126" t="s">
        <v>592</v>
      </c>
      <c r="F178" s="127">
        <v>44134</v>
      </c>
      <c r="G178" s="127"/>
      <c r="H178" s="129" t="s">
        <v>1460</v>
      </c>
      <c r="I178" s="129"/>
      <c r="J178" s="130">
        <v>1</v>
      </c>
      <c r="K178" s="126"/>
      <c r="L178" s="126"/>
      <c r="M178" s="126"/>
      <c r="N178" s="126"/>
      <c r="O178" s="126"/>
      <c r="P178" s="126"/>
      <c r="Q178" s="126">
        <v>1</v>
      </c>
      <c r="R178" s="126"/>
    </row>
    <row r="179" spans="2:18" s="11" customFormat="1" ht="52.5">
      <c r="B179" s="198">
        <v>169</v>
      </c>
      <c r="C179" s="124" t="s">
        <v>603</v>
      </c>
      <c r="D179" s="125" t="s">
        <v>604</v>
      </c>
      <c r="E179" s="126" t="s">
        <v>605</v>
      </c>
      <c r="F179" s="127">
        <v>44176</v>
      </c>
      <c r="G179" s="127" t="s">
        <v>1508</v>
      </c>
      <c r="H179" s="129" t="s">
        <v>1460</v>
      </c>
      <c r="I179" s="129"/>
      <c r="J179" s="120">
        <v>1</v>
      </c>
      <c r="K179" s="126"/>
      <c r="L179" s="126"/>
      <c r="M179" s="126"/>
      <c r="N179" s="126"/>
      <c r="O179" s="126"/>
      <c r="P179" s="126"/>
      <c r="Q179" s="126">
        <v>1</v>
      </c>
      <c r="R179" s="126"/>
    </row>
    <row r="180" spans="2:18" s="11" customFormat="1" ht="52.5">
      <c r="B180" s="121">
        <v>170</v>
      </c>
      <c r="C180" s="124" t="s">
        <v>606</v>
      </c>
      <c r="D180" s="125" t="s">
        <v>607</v>
      </c>
      <c r="E180" s="126" t="s">
        <v>569</v>
      </c>
      <c r="F180" s="128">
        <v>44113</v>
      </c>
      <c r="G180" s="127"/>
      <c r="H180" s="129" t="s">
        <v>1460</v>
      </c>
      <c r="I180" s="129"/>
      <c r="J180" s="130">
        <v>1</v>
      </c>
      <c r="K180" s="126"/>
      <c r="L180" s="126"/>
      <c r="M180" s="126"/>
      <c r="N180" s="126"/>
      <c r="O180" s="126"/>
      <c r="P180" s="126">
        <v>1</v>
      </c>
      <c r="Q180" s="126"/>
      <c r="R180" s="126"/>
    </row>
    <row r="181" spans="2:18" s="11" customFormat="1" ht="52.5">
      <c r="B181" s="133">
        <v>171</v>
      </c>
      <c r="C181" s="124" t="s">
        <v>608</v>
      </c>
      <c r="D181" s="125" t="s">
        <v>609</v>
      </c>
      <c r="E181" s="126" t="s">
        <v>569</v>
      </c>
      <c r="F181" s="127">
        <v>44113</v>
      </c>
      <c r="G181" s="127"/>
      <c r="H181" s="129" t="s">
        <v>1460</v>
      </c>
      <c r="I181" s="129"/>
      <c r="J181" s="130">
        <v>1</v>
      </c>
      <c r="K181" s="126"/>
      <c r="L181" s="126"/>
      <c r="M181" s="126"/>
      <c r="N181" s="126"/>
      <c r="O181" s="126"/>
      <c r="P181" s="126">
        <v>1</v>
      </c>
      <c r="Q181" s="126"/>
      <c r="R181" s="126"/>
    </row>
    <row r="182" spans="2:18" s="11" customFormat="1" ht="31.5">
      <c r="B182" s="121">
        <v>172</v>
      </c>
      <c r="C182" s="124" t="s">
        <v>610</v>
      </c>
      <c r="D182" s="125" t="s">
        <v>611</v>
      </c>
      <c r="E182" s="126" t="s">
        <v>612</v>
      </c>
      <c r="F182" s="127">
        <v>44237</v>
      </c>
      <c r="G182" s="127">
        <v>44967</v>
      </c>
      <c r="H182" s="129" t="s">
        <v>1460</v>
      </c>
      <c r="I182" s="129"/>
      <c r="J182" s="120">
        <v>1</v>
      </c>
      <c r="K182" s="126"/>
      <c r="L182" s="126"/>
      <c r="M182" s="126"/>
      <c r="N182" s="126"/>
      <c r="O182" s="126"/>
      <c r="P182" s="126">
        <v>1</v>
      </c>
      <c r="Q182" s="126"/>
      <c r="R182" s="126"/>
    </row>
    <row r="183" spans="2:18" s="11" customFormat="1" ht="52.5">
      <c r="B183" s="198">
        <v>173</v>
      </c>
      <c r="C183" s="124" t="s">
        <v>613</v>
      </c>
      <c r="D183" s="129" t="s">
        <v>614</v>
      </c>
      <c r="E183" s="126" t="s">
        <v>612</v>
      </c>
      <c r="F183" s="127">
        <v>44237</v>
      </c>
      <c r="G183" s="127">
        <v>44967</v>
      </c>
      <c r="H183" s="129" t="s">
        <v>1460</v>
      </c>
      <c r="I183" s="129"/>
      <c r="J183" s="130">
        <v>1</v>
      </c>
      <c r="K183" s="126"/>
      <c r="L183" s="126"/>
      <c r="M183" s="126"/>
      <c r="N183" s="126"/>
      <c r="O183" s="126"/>
      <c r="P183" s="126">
        <v>1</v>
      </c>
      <c r="Q183" s="126"/>
      <c r="R183" s="126"/>
    </row>
    <row r="184" spans="2:18" s="11" customFormat="1" ht="31.5">
      <c r="B184" s="121">
        <v>174</v>
      </c>
      <c r="C184" s="124" t="s">
        <v>615</v>
      </c>
      <c r="D184" s="125" t="s">
        <v>616</v>
      </c>
      <c r="E184" s="126" t="s">
        <v>617</v>
      </c>
      <c r="F184" s="127">
        <v>44239</v>
      </c>
      <c r="G184" s="127">
        <v>44803</v>
      </c>
      <c r="H184" s="129" t="s">
        <v>1460</v>
      </c>
      <c r="I184" s="129"/>
      <c r="J184" s="130">
        <v>1</v>
      </c>
      <c r="K184" s="126"/>
      <c r="L184" s="126"/>
      <c r="M184" s="126"/>
      <c r="N184" s="126"/>
      <c r="O184" s="126"/>
      <c r="P184" s="126">
        <v>1</v>
      </c>
      <c r="Q184" s="126"/>
      <c r="R184" s="126"/>
    </row>
    <row r="185" spans="2:18" s="11" customFormat="1" ht="31.5">
      <c r="B185" s="133">
        <v>175</v>
      </c>
      <c r="C185" s="124" t="s">
        <v>618</v>
      </c>
      <c r="D185" s="125" t="s">
        <v>619</v>
      </c>
      <c r="E185" s="126" t="s">
        <v>620</v>
      </c>
      <c r="F185" s="127">
        <v>44239</v>
      </c>
      <c r="G185" s="127">
        <v>44803</v>
      </c>
      <c r="H185" s="129" t="s">
        <v>1460</v>
      </c>
      <c r="I185" s="129"/>
      <c r="J185" s="120">
        <v>1</v>
      </c>
      <c r="K185" s="126"/>
      <c r="L185" s="126"/>
      <c r="M185" s="126"/>
      <c r="N185" s="126"/>
      <c r="O185" s="126"/>
      <c r="P185" s="126">
        <v>1</v>
      </c>
      <c r="Q185" s="126"/>
      <c r="R185" s="126"/>
    </row>
    <row r="186" spans="2:18" s="11" customFormat="1" ht="42">
      <c r="B186" s="198">
        <v>176</v>
      </c>
      <c r="C186" s="124" t="s">
        <v>621</v>
      </c>
      <c r="D186" s="125" t="s">
        <v>622</v>
      </c>
      <c r="E186" s="126" t="s">
        <v>320</v>
      </c>
      <c r="F186" s="127">
        <v>44239</v>
      </c>
      <c r="G186" s="127">
        <v>44239</v>
      </c>
      <c r="H186" s="129" t="s">
        <v>1460</v>
      </c>
      <c r="I186" s="129"/>
      <c r="J186" s="130">
        <v>1</v>
      </c>
      <c r="K186" s="126"/>
      <c r="L186" s="126"/>
      <c r="M186" s="126"/>
      <c r="N186" s="126"/>
      <c r="O186" s="126"/>
      <c r="P186" s="126"/>
      <c r="Q186" s="126">
        <v>1</v>
      </c>
      <c r="R186" s="126"/>
    </row>
    <row r="187" spans="2:18" s="11" customFormat="1" ht="42">
      <c r="B187" s="121">
        <v>177</v>
      </c>
      <c r="C187" s="124" t="s">
        <v>623</v>
      </c>
      <c r="D187" s="125" t="s">
        <v>624</v>
      </c>
      <c r="E187" s="126" t="s">
        <v>625</v>
      </c>
      <c r="F187" s="127">
        <v>44375</v>
      </c>
      <c r="G187" s="127">
        <v>44770</v>
      </c>
      <c r="H187" s="129" t="s">
        <v>1460</v>
      </c>
      <c r="I187" s="129"/>
      <c r="J187" s="130">
        <v>1</v>
      </c>
      <c r="K187" s="126"/>
      <c r="L187" s="126"/>
      <c r="M187" s="126"/>
      <c r="N187" s="126"/>
      <c r="O187" s="126"/>
      <c r="P187" s="126"/>
      <c r="Q187" s="126">
        <v>1</v>
      </c>
      <c r="R187" s="126"/>
    </row>
    <row r="188" spans="2:18" s="11" customFormat="1" ht="42">
      <c r="B188" s="133">
        <v>178</v>
      </c>
      <c r="C188" s="124" t="s">
        <v>626</v>
      </c>
      <c r="D188" s="125" t="s">
        <v>627</v>
      </c>
      <c r="E188" s="126" t="s">
        <v>260</v>
      </c>
      <c r="F188" s="127">
        <v>44280</v>
      </c>
      <c r="G188" s="127">
        <v>44645</v>
      </c>
      <c r="H188" s="129" t="s">
        <v>1460</v>
      </c>
      <c r="I188" s="129"/>
      <c r="J188" s="120">
        <v>1</v>
      </c>
      <c r="K188" s="126"/>
      <c r="L188" s="126"/>
      <c r="M188" s="126"/>
      <c r="N188" s="126"/>
      <c r="O188" s="126"/>
      <c r="P188" s="126"/>
      <c r="Q188" s="126">
        <v>1</v>
      </c>
      <c r="R188" s="126"/>
    </row>
    <row r="189" spans="2:18" s="11" customFormat="1" ht="63">
      <c r="B189" s="121">
        <v>179</v>
      </c>
      <c r="C189" s="124" t="s">
        <v>628</v>
      </c>
      <c r="D189" s="125" t="s">
        <v>629</v>
      </c>
      <c r="E189" s="126" t="s">
        <v>630</v>
      </c>
      <c r="F189" s="127">
        <v>44402</v>
      </c>
      <c r="G189" s="127">
        <v>45498</v>
      </c>
      <c r="H189" s="129" t="s">
        <v>1460</v>
      </c>
      <c r="I189" s="129"/>
      <c r="J189" s="130">
        <v>1</v>
      </c>
      <c r="K189" s="126"/>
      <c r="L189" s="126"/>
      <c r="M189" s="126"/>
      <c r="N189" s="126"/>
      <c r="O189" s="126"/>
      <c r="P189" s="126"/>
      <c r="Q189" s="126">
        <v>1</v>
      </c>
      <c r="R189" s="126"/>
    </row>
    <row r="190" spans="2:18" s="11" customFormat="1" ht="52.5">
      <c r="B190" s="198">
        <v>180</v>
      </c>
      <c r="C190" s="124" t="s">
        <v>631</v>
      </c>
      <c r="D190" s="125" t="s">
        <v>632</v>
      </c>
      <c r="E190" s="126" t="s">
        <v>595</v>
      </c>
      <c r="F190" s="127">
        <v>44285</v>
      </c>
      <c r="G190" s="127">
        <v>44803</v>
      </c>
      <c r="H190" s="129" t="s">
        <v>1460</v>
      </c>
      <c r="I190" s="129"/>
      <c r="J190" s="130">
        <v>1</v>
      </c>
      <c r="K190" s="126"/>
      <c r="L190" s="126"/>
      <c r="M190" s="126"/>
      <c r="N190" s="126"/>
      <c r="O190" s="126"/>
      <c r="P190" s="126"/>
      <c r="Q190" s="126">
        <v>1</v>
      </c>
      <c r="R190" s="126"/>
    </row>
    <row r="191" spans="2:18" s="11" customFormat="1" ht="63">
      <c r="B191" s="121">
        <v>181</v>
      </c>
      <c r="C191" s="124" t="s">
        <v>633</v>
      </c>
      <c r="D191" s="125" t="s">
        <v>634</v>
      </c>
      <c r="E191" s="126" t="s">
        <v>467</v>
      </c>
      <c r="F191" s="127">
        <v>44299</v>
      </c>
      <c r="G191" s="127">
        <v>44664</v>
      </c>
      <c r="H191" s="129" t="s">
        <v>1460</v>
      </c>
      <c r="I191" s="129"/>
      <c r="J191" s="120">
        <v>1</v>
      </c>
      <c r="K191" s="126"/>
      <c r="L191" s="126"/>
      <c r="M191" s="126"/>
      <c r="N191" s="126"/>
      <c r="O191" s="126"/>
      <c r="P191" s="126"/>
      <c r="Q191" s="126">
        <v>1</v>
      </c>
      <c r="R191" s="126"/>
    </row>
    <row r="192" spans="2:18" s="11" customFormat="1" ht="52.5">
      <c r="B192" s="133">
        <v>182</v>
      </c>
      <c r="C192" s="124" t="s">
        <v>635</v>
      </c>
      <c r="D192" s="125" t="s">
        <v>636</v>
      </c>
      <c r="E192" s="126" t="s">
        <v>467</v>
      </c>
      <c r="F192" s="127">
        <v>44299</v>
      </c>
      <c r="G192" s="127">
        <v>44817</v>
      </c>
      <c r="H192" s="129" t="s">
        <v>1460</v>
      </c>
      <c r="I192" s="129"/>
      <c r="J192" s="130">
        <v>1</v>
      </c>
      <c r="K192" s="126"/>
      <c r="L192" s="126"/>
      <c r="M192" s="126"/>
      <c r="N192" s="126"/>
      <c r="O192" s="126"/>
      <c r="P192" s="126"/>
      <c r="Q192" s="126">
        <v>1</v>
      </c>
      <c r="R192" s="126"/>
    </row>
    <row r="193" spans="2:18" s="11" customFormat="1" ht="42">
      <c r="B193" s="198">
        <v>183</v>
      </c>
      <c r="C193" s="124" t="s">
        <v>637</v>
      </c>
      <c r="D193" s="129" t="s">
        <v>638</v>
      </c>
      <c r="E193" s="145" t="s">
        <v>639</v>
      </c>
      <c r="F193" s="127">
        <v>44322</v>
      </c>
      <c r="G193" s="127">
        <v>45052</v>
      </c>
      <c r="H193" s="146" t="s">
        <v>1460</v>
      </c>
      <c r="I193" s="129"/>
      <c r="J193" s="130">
        <v>1</v>
      </c>
      <c r="K193" s="126"/>
      <c r="L193" s="126"/>
      <c r="M193" s="126"/>
      <c r="N193" s="126"/>
      <c r="O193" s="146"/>
      <c r="P193" s="146">
        <v>1</v>
      </c>
      <c r="Q193" s="146"/>
      <c r="R193" s="146"/>
    </row>
    <row r="194" spans="2:18" s="11" customFormat="1" ht="73.5">
      <c r="B194" s="121">
        <v>184</v>
      </c>
      <c r="C194" s="124" t="s">
        <v>640</v>
      </c>
      <c r="D194" s="125" t="s">
        <v>641</v>
      </c>
      <c r="E194" s="126" t="s">
        <v>612</v>
      </c>
      <c r="F194" s="127">
        <v>44285</v>
      </c>
      <c r="G194" s="127" t="s">
        <v>1509</v>
      </c>
      <c r="H194" s="129" t="s">
        <v>1460</v>
      </c>
      <c r="I194" s="129"/>
      <c r="J194" s="120">
        <v>1</v>
      </c>
      <c r="K194" s="126"/>
      <c r="L194" s="126"/>
      <c r="M194" s="126"/>
      <c r="N194" s="126"/>
      <c r="O194" s="126"/>
      <c r="P194" s="126">
        <v>1</v>
      </c>
      <c r="Q194" s="126"/>
      <c r="R194" s="126"/>
    </row>
    <row r="195" spans="2:18" s="11" customFormat="1" ht="115.5">
      <c r="B195" s="133">
        <v>185</v>
      </c>
      <c r="C195" s="124" t="s">
        <v>642</v>
      </c>
      <c r="D195" s="125" t="s">
        <v>643</v>
      </c>
      <c r="E195" s="126" t="s">
        <v>644</v>
      </c>
      <c r="F195" s="127">
        <v>44348</v>
      </c>
      <c r="G195" s="127">
        <v>44713</v>
      </c>
      <c r="H195" s="133" t="s">
        <v>1461</v>
      </c>
      <c r="I195" s="129"/>
      <c r="J195" s="130">
        <v>1</v>
      </c>
      <c r="K195" s="126"/>
      <c r="L195" s="126"/>
      <c r="M195" s="126"/>
      <c r="N195" s="126"/>
      <c r="O195" s="133"/>
      <c r="P195" s="133"/>
      <c r="Q195" s="133"/>
      <c r="R195" s="133">
        <v>1</v>
      </c>
    </row>
    <row r="196" spans="2:18" s="11" customFormat="1" ht="42">
      <c r="B196" s="121">
        <v>186</v>
      </c>
      <c r="C196" s="124" t="s">
        <v>645</v>
      </c>
      <c r="D196" s="125" t="s">
        <v>646</v>
      </c>
      <c r="E196" s="126" t="s">
        <v>589</v>
      </c>
      <c r="F196" s="127">
        <v>44348</v>
      </c>
      <c r="G196" s="127">
        <v>44713</v>
      </c>
      <c r="H196" s="129" t="s">
        <v>1460</v>
      </c>
      <c r="I196" s="129"/>
      <c r="J196" s="130">
        <v>1</v>
      </c>
      <c r="K196" s="126"/>
      <c r="L196" s="126"/>
      <c r="M196" s="126"/>
      <c r="N196" s="126"/>
      <c r="O196" s="126"/>
      <c r="P196" s="126"/>
      <c r="Q196" s="126">
        <v>1</v>
      </c>
      <c r="R196" s="126"/>
    </row>
    <row r="197" spans="2:18" s="11" customFormat="1" ht="52.5">
      <c r="B197" s="198">
        <v>187</v>
      </c>
      <c r="C197" s="124" t="s">
        <v>647</v>
      </c>
      <c r="D197" s="125" t="s">
        <v>648</v>
      </c>
      <c r="E197" s="126" t="s">
        <v>649</v>
      </c>
      <c r="F197" s="127">
        <v>44389</v>
      </c>
      <c r="G197" s="127">
        <v>44561</v>
      </c>
      <c r="H197" s="129" t="s">
        <v>1460</v>
      </c>
      <c r="I197" s="129"/>
      <c r="J197" s="120">
        <v>1</v>
      </c>
      <c r="K197" s="126"/>
      <c r="L197" s="126"/>
      <c r="M197" s="126"/>
      <c r="N197" s="126"/>
      <c r="O197" s="126"/>
      <c r="P197" s="126">
        <v>1</v>
      </c>
      <c r="Q197" s="126"/>
      <c r="R197" s="126"/>
    </row>
    <row r="198" spans="2:18" s="11" customFormat="1" ht="52.5">
      <c r="B198" s="121">
        <v>188</v>
      </c>
      <c r="C198" s="124" t="s">
        <v>650</v>
      </c>
      <c r="D198" s="125" t="s">
        <v>651</v>
      </c>
      <c r="E198" s="126" t="s">
        <v>425</v>
      </c>
      <c r="F198" s="127">
        <v>44389</v>
      </c>
      <c r="G198" s="127">
        <v>44754</v>
      </c>
      <c r="H198" s="133" t="s">
        <v>1460</v>
      </c>
      <c r="I198" s="143"/>
      <c r="J198" s="130">
        <v>1</v>
      </c>
      <c r="K198" s="126"/>
      <c r="L198" s="126"/>
      <c r="M198" s="126"/>
      <c r="N198" s="126"/>
      <c r="O198" s="133"/>
      <c r="P198" s="133"/>
      <c r="Q198" s="133">
        <v>1</v>
      </c>
      <c r="R198" s="133"/>
    </row>
    <row r="199" spans="2:18" s="11" customFormat="1" ht="42">
      <c r="B199" s="133">
        <v>189</v>
      </c>
      <c r="C199" s="124" t="s">
        <v>652</v>
      </c>
      <c r="D199" s="125" t="s">
        <v>653</v>
      </c>
      <c r="E199" s="126" t="s">
        <v>654</v>
      </c>
      <c r="F199" s="127">
        <v>44404</v>
      </c>
      <c r="G199" s="127">
        <v>44754</v>
      </c>
      <c r="H199" s="129" t="s">
        <v>1460</v>
      </c>
      <c r="I199" s="129"/>
      <c r="J199" s="130">
        <v>1</v>
      </c>
      <c r="K199" s="126"/>
      <c r="L199" s="126"/>
      <c r="M199" s="126"/>
      <c r="N199" s="126"/>
      <c r="O199" s="126"/>
      <c r="P199" s="126"/>
      <c r="Q199" s="126">
        <v>1</v>
      </c>
      <c r="R199" s="126"/>
    </row>
    <row r="200" spans="2:18" s="11" customFormat="1" ht="126">
      <c r="B200" s="198">
        <v>190</v>
      </c>
      <c r="C200" s="124" t="s">
        <v>655</v>
      </c>
      <c r="D200" s="125" t="s">
        <v>656</v>
      </c>
      <c r="E200" s="126" t="s">
        <v>506</v>
      </c>
      <c r="F200" s="127">
        <v>44389</v>
      </c>
      <c r="G200" s="127">
        <v>44754</v>
      </c>
      <c r="H200" s="129" t="s">
        <v>1460</v>
      </c>
      <c r="I200" s="129"/>
      <c r="J200" s="120">
        <v>1</v>
      </c>
      <c r="K200" s="126"/>
      <c r="L200" s="126"/>
      <c r="M200" s="126"/>
      <c r="N200" s="126"/>
      <c r="O200" s="126"/>
      <c r="P200" s="126">
        <v>1</v>
      </c>
      <c r="Q200" s="126"/>
      <c r="R200" s="126"/>
    </row>
    <row r="201" spans="2:18" s="11" customFormat="1" ht="52.5">
      <c r="B201" s="121">
        <v>191</v>
      </c>
      <c r="C201" s="124" t="s">
        <v>657</v>
      </c>
      <c r="D201" s="125" t="s">
        <v>658</v>
      </c>
      <c r="E201" s="126" t="s">
        <v>659</v>
      </c>
      <c r="F201" s="127">
        <v>44389</v>
      </c>
      <c r="G201" s="127">
        <v>45119</v>
      </c>
      <c r="H201" s="129" t="s">
        <v>1460</v>
      </c>
      <c r="I201" s="129"/>
      <c r="J201" s="130">
        <v>1</v>
      </c>
      <c r="K201" s="126"/>
      <c r="L201" s="126"/>
      <c r="M201" s="126"/>
      <c r="N201" s="126"/>
      <c r="O201" s="126">
        <v>1</v>
      </c>
      <c r="P201" s="126"/>
      <c r="Q201" s="126"/>
      <c r="R201" s="126"/>
    </row>
    <row r="202" spans="2:18" s="11" customFormat="1" ht="84">
      <c r="B202" s="133">
        <v>192</v>
      </c>
      <c r="C202" s="124" t="s">
        <v>660</v>
      </c>
      <c r="D202" s="125" t="s">
        <v>661</v>
      </c>
      <c r="E202" s="126" t="s">
        <v>662</v>
      </c>
      <c r="F202" s="127">
        <v>44386</v>
      </c>
      <c r="G202" s="127">
        <v>44751</v>
      </c>
      <c r="H202" s="129" t="s">
        <v>1460</v>
      </c>
      <c r="I202" s="129"/>
      <c r="J202" s="130">
        <v>1</v>
      </c>
      <c r="K202" s="126"/>
      <c r="L202" s="126"/>
      <c r="M202" s="126"/>
      <c r="N202" s="126"/>
      <c r="O202" s="126"/>
      <c r="P202" s="126"/>
      <c r="Q202" s="126">
        <v>1</v>
      </c>
      <c r="R202" s="126"/>
    </row>
    <row r="203" spans="2:18" s="11" customFormat="1" ht="42">
      <c r="B203" s="121">
        <v>193</v>
      </c>
      <c r="C203" s="124" t="s">
        <v>663</v>
      </c>
      <c r="D203" s="125" t="s">
        <v>664</v>
      </c>
      <c r="E203" s="126" t="s">
        <v>665</v>
      </c>
      <c r="F203" s="127">
        <v>44391</v>
      </c>
      <c r="G203" s="127">
        <v>44926</v>
      </c>
      <c r="H203" s="129" t="s">
        <v>1460</v>
      </c>
      <c r="I203" s="129"/>
      <c r="J203" s="120">
        <v>1</v>
      </c>
      <c r="K203" s="126"/>
      <c r="L203" s="126"/>
      <c r="M203" s="126"/>
      <c r="N203" s="126"/>
      <c r="O203" s="126"/>
      <c r="P203" s="126">
        <v>1</v>
      </c>
      <c r="Q203" s="126"/>
      <c r="R203" s="126"/>
    </row>
    <row r="204" spans="2:18" s="11" customFormat="1" ht="63">
      <c r="B204" s="198">
        <v>194</v>
      </c>
      <c r="C204" s="124" t="s">
        <v>666</v>
      </c>
      <c r="D204" s="125" t="s">
        <v>667</v>
      </c>
      <c r="E204" s="126" t="s">
        <v>320</v>
      </c>
      <c r="F204" s="128">
        <v>44391</v>
      </c>
      <c r="G204" s="128">
        <v>45121</v>
      </c>
      <c r="H204" s="129" t="s">
        <v>1460</v>
      </c>
      <c r="I204" s="129"/>
      <c r="J204" s="130">
        <v>1</v>
      </c>
      <c r="K204" s="126"/>
      <c r="L204" s="126"/>
      <c r="M204" s="126"/>
      <c r="N204" s="126"/>
      <c r="O204" s="126"/>
      <c r="P204" s="126">
        <v>1</v>
      </c>
      <c r="Q204" s="126"/>
      <c r="R204" s="126"/>
    </row>
    <row r="205" spans="2:18" s="11" customFormat="1" ht="63">
      <c r="B205" s="121">
        <v>195</v>
      </c>
      <c r="C205" s="124" t="s">
        <v>668</v>
      </c>
      <c r="D205" s="125" t="s">
        <v>669</v>
      </c>
      <c r="E205" s="126" t="s">
        <v>500</v>
      </c>
      <c r="F205" s="127">
        <v>44392</v>
      </c>
      <c r="G205" s="127">
        <v>45122</v>
      </c>
      <c r="H205" s="129" t="s">
        <v>1460</v>
      </c>
      <c r="I205" s="129"/>
      <c r="J205" s="130">
        <v>1</v>
      </c>
      <c r="K205" s="126"/>
      <c r="L205" s="126"/>
      <c r="M205" s="126"/>
      <c r="N205" s="126"/>
      <c r="O205" s="126"/>
      <c r="P205" s="126">
        <v>1</v>
      </c>
      <c r="Q205" s="126"/>
      <c r="R205" s="126"/>
    </row>
    <row r="206" spans="2:18" s="11" customFormat="1" ht="52.5">
      <c r="B206" s="133">
        <v>196</v>
      </c>
      <c r="C206" s="124" t="s">
        <v>670</v>
      </c>
      <c r="D206" s="125" t="s">
        <v>671</v>
      </c>
      <c r="E206" s="126" t="s">
        <v>403</v>
      </c>
      <c r="F206" s="127">
        <v>44284</v>
      </c>
      <c r="G206" s="127">
        <v>44649</v>
      </c>
      <c r="H206" s="129" t="s">
        <v>1460</v>
      </c>
      <c r="I206" s="129"/>
      <c r="J206" s="120">
        <v>1</v>
      </c>
      <c r="K206" s="126"/>
      <c r="L206" s="126"/>
      <c r="M206" s="126"/>
      <c r="N206" s="126"/>
      <c r="O206" s="126"/>
      <c r="P206" s="126"/>
      <c r="Q206" s="126">
        <v>1</v>
      </c>
      <c r="R206" s="126"/>
    </row>
    <row r="207" spans="2:18" s="11" customFormat="1" ht="73.5">
      <c r="B207" s="198">
        <v>197</v>
      </c>
      <c r="C207" s="124" t="s">
        <v>672</v>
      </c>
      <c r="D207" s="125" t="s">
        <v>673</v>
      </c>
      <c r="E207" s="126" t="s">
        <v>674</v>
      </c>
      <c r="F207" s="127">
        <v>44373</v>
      </c>
      <c r="G207" s="127">
        <v>44738</v>
      </c>
      <c r="H207" s="129" t="s">
        <v>1460</v>
      </c>
      <c r="I207" s="129"/>
      <c r="J207" s="130">
        <v>1</v>
      </c>
      <c r="K207" s="126"/>
      <c r="L207" s="126"/>
      <c r="M207" s="126"/>
      <c r="N207" s="126"/>
      <c r="O207" s="126"/>
      <c r="P207" s="126"/>
      <c r="Q207" s="126">
        <v>1</v>
      </c>
      <c r="R207" s="126"/>
    </row>
    <row r="208" spans="2:18" s="11" customFormat="1" ht="52.5">
      <c r="B208" s="121">
        <v>198</v>
      </c>
      <c r="C208" s="124" t="s">
        <v>675</v>
      </c>
      <c r="D208" s="125" t="s">
        <v>676</v>
      </c>
      <c r="E208" s="126" t="s">
        <v>639</v>
      </c>
      <c r="F208" s="127">
        <v>44376</v>
      </c>
      <c r="G208" s="127">
        <v>44650</v>
      </c>
      <c r="H208" s="129" t="s">
        <v>1460</v>
      </c>
      <c r="I208" s="129"/>
      <c r="J208" s="130">
        <v>1</v>
      </c>
      <c r="K208" s="126"/>
      <c r="L208" s="126"/>
      <c r="M208" s="126"/>
      <c r="N208" s="126"/>
      <c r="O208" s="126"/>
      <c r="P208" s="126"/>
      <c r="Q208" s="126">
        <v>1</v>
      </c>
      <c r="R208" s="126"/>
    </row>
    <row r="209" spans="2:18" s="11" customFormat="1" ht="73.5">
      <c r="B209" s="133">
        <v>199</v>
      </c>
      <c r="C209" s="124" t="s">
        <v>677</v>
      </c>
      <c r="D209" s="125" t="s">
        <v>678</v>
      </c>
      <c r="E209" s="126" t="s">
        <v>679</v>
      </c>
      <c r="F209" s="127">
        <v>44378</v>
      </c>
      <c r="G209" s="127">
        <v>44905</v>
      </c>
      <c r="H209" s="129" t="s">
        <v>1460</v>
      </c>
      <c r="I209" s="129"/>
      <c r="J209" s="120">
        <v>1</v>
      </c>
      <c r="K209" s="126"/>
      <c r="L209" s="126"/>
      <c r="M209" s="126"/>
      <c r="N209" s="126"/>
      <c r="O209" s="126"/>
      <c r="P209" s="126">
        <v>1</v>
      </c>
      <c r="Q209" s="126"/>
      <c r="R209" s="126"/>
    </row>
    <row r="210" spans="2:18" s="11" customFormat="1" ht="42">
      <c r="B210" s="121">
        <v>200</v>
      </c>
      <c r="C210" s="124" t="s">
        <v>680</v>
      </c>
      <c r="D210" s="125" t="s">
        <v>681</v>
      </c>
      <c r="E210" s="126" t="s">
        <v>682</v>
      </c>
      <c r="F210" s="127">
        <v>44263</v>
      </c>
      <c r="G210" s="127">
        <v>45359</v>
      </c>
      <c r="H210" s="129" t="s">
        <v>1460</v>
      </c>
      <c r="I210" s="129"/>
      <c r="J210" s="130">
        <v>1</v>
      </c>
      <c r="K210" s="126"/>
      <c r="L210" s="126"/>
      <c r="M210" s="126"/>
      <c r="N210" s="126"/>
      <c r="O210" s="126"/>
      <c r="P210" s="126"/>
      <c r="Q210" s="126"/>
      <c r="R210" s="126">
        <v>1</v>
      </c>
    </row>
    <row r="211" spans="2:18" s="11" customFormat="1" ht="52.5">
      <c r="B211" s="198">
        <v>201</v>
      </c>
      <c r="C211" s="124" t="s">
        <v>683</v>
      </c>
      <c r="D211" s="125" t="s">
        <v>684</v>
      </c>
      <c r="E211" s="126" t="s">
        <v>503</v>
      </c>
      <c r="F211" s="127">
        <v>44406</v>
      </c>
      <c r="G211" s="127">
        <v>44926</v>
      </c>
      <c r="H211" s="129" t="s">
        <v>1460</v>
      </c>
      <c r="I211" s="129"/>
      <c r="J211" s="130">
        <v>1</v>
      </c>
      <c r="K211" s="126"/>
      <c r="L211" s="126"/>
      <c r="M211" s="126"/>
      <c r="N211" s="126"/>
      <c r="O211" s="126"/>
      <c r="P211" s="126">
        <v>1</v>
      </c>
      <c r="Q211" s="126"/>
      <c r="R211" s="126"/>
    </row>
    <row r="212" spans="2:18" s="11" customFormat="1" ht="73.5">
      <c r="B212" s="121">
        <v>202</v>
      </c>
      <c r="C212" s="188" t="s">
        <v>685</v>
      </c>
      <c r="D212" s="138" t="s">
        <v>686</v>
      </c>
      <c r="E212" s="134" t="s">
        <v>532</v>
      </c>
      <c r="F212" s="137">
        <v>44406</v>
      </c>
      <c r="G212" s="137">
        <v>44771</v>
      </c>
      <c r="H212" s="121" t="s">
        <v>1460</v>
      </c>
      <c r="I212" s="121"/>
      <c r="J212" s="189">
        <v>1</v>
      </c>
      <c r="K212" s="134"/>
      <c r="L212" s="134"/>
      <c r="M212" s="134"/>
      <c r="N212" s="134"/>
      <c r="O212" s="134"/>
      <c r="P212" s="134"/>
      <c r="Q212" s="134">
        <v>1</v>
      </c>
      <c r="R212" s="134"/>
    </row>
    <row r="213" spans="2:18" s="11" customFormat="1" ht="52.5">
      <c r="B213" s="133">
        <v>203</v>
      </c>
      <c r="C213" s="124" t="s">
        <v>687</v>
      </c>
      <c r="D213" s="125" t="s">
        <v>688</v>
      </c>
      <c r="E213" s="126" t="s">
        <v>689</v>
      </c>
      <c r="F213" s="127">
        <v>44407</v>
      </c>
      <c r="G213" s="127">
        <v>44592</v>
      </c>
      <c r="H213" s="129" t="s">
        <v>1460</v>
      </c>
      <c r="I213" s="129"/>
      <c r="J213" s="130">
        <v>1</v>
      </c>
      <c r="K213" s="126"/>
      <c r="L213" s="126"/>
      <c r="M213" s="126"/>
      <c r="N213" s="126"/>
      <c r="O213" s="126"/>
      <c r="P213" s="126">
        <v>1</v>
      </c>
      <c r="Q213" s="126"/>
      <c r="R213" s="126"/>
    </row>
    <row r="214" spans="2:18" s="11" customFormat="1" ht="31.5">
      <c r="B214" s="198">
        <v>204</v>
      </c>
      <c r="C214" s="124" t="s">
        <v>690</v>
      </c>
      <c r="D214" s="125" t="s">
        <v>691</v>
      </c>
      <c r="E214" s="126" t="s">
        <v>389</v>
      </c>
      <c r="F214" s="127">
        <v>44411</v>
      </c>
      <c r="G214" s="127">
        <v>44776</v>
      </c>
      <c r="H214" s="129" t="s">
        <v>1460</v>
      </c>
      <c r="I214" s="129"/>
      <c r="J214" s="130">
        <v>1</v>
      </c>
      <c r="K214" s="126"/>
      <c r="L214" s="126"/>
      <c r="M214" s="126"/>
      <c r="N214" s="126"/>
      <c r="O214" s="126"/>
      <c r="P214" s="126">
        <v>1</v>
      </c>
      <c r="Q214" s="126"/>
      <c r="R214" s="126"/>
    </row>
    <row r="215" spans="2:18" s="11" customFormat="1" ht="31.5">
      <c r="B215" s="121">
        <v>205</v>
      </c>
      <c r="C215" s="124" t="s">
        <v>692</v>
      </c>
      <c r="D215" s="125" t="s">
        <v>693</v>
      </c>
      <c r="E215" s="126" t="s">
        <v>689</v>
      </c>
      <c r="F215" s="127">
        <v>44411</v>
      </c>
      <c r="G215" s="127">
        <v>44620</v>
      </c>
      <c r="H215" s="129" t="s">
        <v>1460</v>
      </c>
      <c r="I215" s="129"/>
      <c r="J215" s="120">
        <v>1</v>
      </c>
      <c r="K215" s="126"/>
      <c r="L215" s="126"/>
      <c r="M215" s="126"/>
      <c r="N215" s="126"/>
      <c r="O215" s="126"/>
      <c r="P215" s="126"/>
      <c r="Q215" s="126">
        <v>1</v>
      </c>
      <c r="R215" s="126"/>
    </row>
    <row r="216" spans="2:18" s="11" customFormat="1" ht="42">
      <c r="B216" s="133">
        <v>206</v>
      </c>
      <c r="C216" s="124" t="s">
        <v>694</v>
      </c>
      <c r="D216" s="125" t="s">
        <v>695</v>
      </c>
      <c r="E216" s="126" t="s">
        <v>617</v>
      </c>
      <c r="F216" s="127">
        <v>44412</v>
      </c>
      <c r="G216" s="127">
        <v>45142</v>
      </c>
      <c r="H216" s="129" t="s">
        <v>1460</v>
      </c>
      <c r="I216" s="143"/>
      <c r="J216" s="130">
        <v>1</v>
      </c>
      <c r="K216" s="126"/>
      <c r="L216" s="126"/>
      <c r="M216" s="126"/>
      <c r="N216" s="126"/>
      <c r="O216" s="126"/>
      <c r="P216" s="126">
        <v>1</v>
      </c>
      <c r="Q216" s="126"/>
      <c r="R216" s="126"/>
    </row>
    <row r="217" spans="2:18" s="11" customFormat="1" ht="31.5">
      <c r="B217" s="121">
        <v>207</v>
      </c>
      <c r="C217" s="124" t="s">
        <v>696</v>
      </c>
      <c r="D217" s="125" t="s">
        <v>697</v>
      </c>
      <c r="E217" s="126" t="s">
        <v>649</v>
      </c>
      <c r="F217" s="127">
        <v>44417</v>
      </c>
      <c r="G217" s="127">
        <v>44966</v>
      </c>
      <c r="H217" s="129" t="s">
        <v>1460</v>
      </c>
      <c r="I217" s="129"/>
      <c r="J217" s="130">
        <v>1</v>
      </c>
      <c r="K217" s="126"/>
      <c r="L217" s="126"/>
      <c r="M217" s="126"/>
      <c r="N217" s="126"/>
      <c r="O217" s="126"/>
      <c r="P217" s="126">
        <v>1</v>
      </c>
      <c r="Q217" s="126"/>
      <c r="R217" s="126"/>
    </row>
    <row r="218" spans="2:18" s="11" customFormat="1" ht="42">
      <c r="B218" s="198">
        <v>208</v>
      </c>
      <c r="C218" s="124" t="s">
        <v>698</v>
      </c>
      <c r="D218" s="125" t="s">
        <v>699</v>
      </c>
      <c r="E218" s="126" t="s">
        <v>700</v>
      </c>
      <c r="F218" s="127">
        <v>44419</v>
      </c>
      <c r="G218" s="127">
        <v>44620</v>
      </c>
      <c r="H218" s="129" t="s">
        <v>1460</v>
      </c>
      <c r="I218" s="129"/>
      <c r="J218" s="120">
        <v>1</v>
      </c>
      <c r="K218" s="126"/>
      <c r="L218" s="126"/>
      <c r="M218" s="126"/>
      <c r="N218" s="126"/>
      <c r="O218" s="126"/>
      <c r="P218" s="126"/>
      <c r="Q218" s="126">
        <v>1</v>
      </c>
      <c r="R218" s="126"/>
    </row>
    <row r="219" spans="2:18" s="11" customFormat="1" ht="73.5">
      <c r="B219" s="121">
        <v>209</v>
      </c>
      <c r="C219" s="124" t="s">
        <v>701</v>
      </c>
      <c r="D219" s="125" t="s">
        <v>702</v>
      </c>
      <c r="E219" s="126" t="s">
        <v>703</v>
      </c>
      <c r="F219" s="127">
        <v>44420</v>
      </c>
      <c r="G219" s="127">
        <v>44785</v>
      </c>
      <c r="H219" s="129" t="s">
        <v>1460</v>
      </c>
      <c r="I219" s="129"/>
      <c r="J219" s="130">
        <v>1</v>
      </c>
      <c r="K219" s="126"/>
      <c r="L219" s="126"/>
      <c r="M219" s="126"/>
      <c r="N219" s="126"/>
      <c r="O219" s="126"/>
      <c r="P219" s="126"/>
      <c r="Q219" s="126">
        <v>1</v>
      </c>
      <c r="R219" s="126"/>
    </row>
    <row r="220" spans="2:18" s="11" customFormat="1" ht="52.5">
      <c r="B220" s="133">
        <v>210</v>
      </c>
      <c r="C220" s="124" t="s">
        <v>704</v>
      </c>
      <c r="D220" s="125" t="s">
        <v>705</v>
      </c>
      <c r="E220" s="126" t="s">
        <v>689</v>
      </c>
      <c r="F220" s="127">
        <v>44420</v>
      </c>
      <c r="G220" s="127">
        <v>44785</v>
      </c>
      <c r="H220" s="129" t="s">
        <v>1460</v>
      </c>
      <c r="I220" s="129"/>
      <c r="J220" s="130">
        <v>1</v>
      </c>
      <c r="K220" s="126"/>
      <c r="L220" s="126"/>
      <c r="M220" s="126"/>
      <c r="N220" s="126"/>
      <c r="O220" s="126"/>
      <c r="P220" s="126"/>
      <c r="Q220" s="126">
        <v>1</v>
      </c>
      <c r="R220" s="126"/>
    </row>
    <row r="221" spans="2:18" s="11" customFormat="1" ht="105">
      <c r="B221" s="198">
        <v>211</v>
      </c>
      <c r="C221" s="124" t="s">
        <v>706</v>
      </c>
      <c r="D221" s="125" t="s">
        <v>707</v>
      </c>
      <c r="E221" s="126" t="s">
        <v>689</v>
      </c>
      <c r="F221" s="127">
        <v>44420</v>
      </c>
      <c r="G221" s="127">
        <v>44969</v>
      </c>
      <c r="H221" s="129" t="s">
        <v>1460</v>
      </c>
      <c r="I221" s="129"/>
      <c r="J221" s="120">
        <v>1</v>
      </c>
      <c r="K221" s="126"/>
      <c r="L221" s="126"/>
      <c r="M221" s="126"/>
      <c r="N221" s="126"/>
      <c r="O221" s="126"/>
      <c r="P221" s="126"/>
      <c r="Q221" s="126">
        <v>1</v>
      </c>
      <c r="R221" s="126"/>
    </row>
    <row r="222" spans="2:18" s="11" customFormat="1" ht="42">
      <c r="B222" s="121">
        <v>212</v>
      </c>
      <c r="C222" s="124" t="s">
        <v>708</v>
      </c>
      <c r="D222" s="125" t="s">
        <v>709</v>
      </c>
      <c r="E222" s="126" t="s">
        <v>710</v>
      </c>
      <c r="F222" s="127">
        <v>44421</v>
      </c>
      <c r="G222" s="127">
        <v>44786</v>
      </c>
      <c r="H222" s="129" t="s">
        <v>1460</v>
      </c>
      <c r="I222" s="129"/>
      <c r="J222" s="130">
        <v>1</v>
      </c>
      <c r="K222" s="126"/>
      <c r="L222" s="126"/>
      <c r="M222" s="126"/>
      <c r="N222" s="126"/>
      <c r="O222" s="126"/>
      <c r="P222" s="126"/>
      <c r="Q222" s="126">
        <v>1</v>
      </c>
      <c r="R222" s="126"/>
    </row>
    <row r="223" spans="2:18" s="11" customFormat="1" ht="94.5">
      <c r="B223" s="133">
        <v>213</v>
      </c>
      <c r="C223" s="124" t="s">
        <v>711</v>
      </c>
      <c r="D223" s="125" t="s">
        <v>712</v>
      </c>
      <c r="E223" s="126" t="s">
        <v>689</v>
      </c>
      <c r="F223" s="127">
        <v>44425</v>
      </c>
      <c r="G223" s="127">
        <v>44790</v>
      </c>
      <c r="H223" s="129" t="s">
        <v>1460</v>
      </c>
      <c r="I223" s="129"/>
      <c r="J223" s="130">
        <v>1</v>
      </c>
      <c r="K223" s="126"/>
      <c r="L223" s="126"/>
      <c r="M223" s="126"/>
      <c r="N223" s="126"/>
      <c r="O223" s="126"/>
      <c r="P223" s="126"/>
      <c r="Q223" s="126">
        <v>1</v>
      </c>
      <c r="R223" s="126"/>
    </row>
    <row r="224" spans="2:18" s="11" customFormat="1" ht="63">
      <c r="B224" s="121">
        <v>214</v>
      </c>
      <c r="C224" s="124" t="s">
        <v>713</v>
      </c>
      <c r="D224" s="125" t="s">
        <v>714</v>
      </c>
      <c r="E224" s="126" t="s">
        <v>589</v>
      </c>
      <c r="F224" s="127">
        <v>44427</v>
      </c>
      <c r="G224" s="127">
        <v>45157</v>
      </c>
      <c r="H224" s="129" t="s">
        <v>1460</v>
      </c>
      <c r="I224" s="129"/>
      <c r="J224" s="120">
        <v>1</v>
      </c>
      <c r="K224" s="126"/>
      <c r="L224" s="126"/>
      <c r="M224" s="126"/>
      <c r="N224" s="126"/>
      <c r="O224" s="126"/>
      <c r="P224" s="126"/>
      <c r="Q224" s="126">
        <v>1</v>
      </c>
      <c r="R224" s="126"/>
    </row>
    <row r="225" spans="2:18" s="11" customFormat="1" ht="63">
      <c r="B225" s="198">
        <v>215</v>
      </c>
      <c r="C225" s="124" t="s">
        <v>715</v>
      </c>
      <c r="D225" s="125" t="s">
        <v>716</v>
      </c>
      <c r="E225" s="126" t="s">
        <v>717</v>
      </c>
      <c r="F225" s="127">
        <v>44431</v>
      </c>
      <c r="G225" s="127">
        <v>44742</v>
      </c>
      <c r="H225" s="129" t="s">
        <v>1460</v>
      </c>
      <c r="I225" s="129"/>
      <c r="J225" s="130">
        <v>1</v>
      </c>
      <c r="K225" s="126"/>
      <c r="L225" s="126"/>
      <c r="M225" s="126"/>
      <c r="N225" s="126"/>
      <c r="O225" s="126"/>
      <c r="P225" s="126"/>
      <c r="Q225" s="126">
        <v>1</v>
      </c>
      <c r="R225" s="126"/>
    </row>
    <row r="226" spans="2:18" s="11" customFormat="1" ht="42">
      <c r="B226" s="121">
        <v>216</v>
      </c>
      <c r="C226" s="124" t="s">
        <v>718</v>
      </c>
      <c r="D226" s="125" t="s">
        <v>719</v>
      </c>
      <c r="E226" s="126" t="s">
        <v>320</v>
      </c>
      <c r="F226" s="127">
        <v>44432</v>
      </c>
      <c r="G226" s="127">
        <v>44797</v>
      </c>
      <c r="H226" s="129" t="s">
        <v>1460</v>
      </c>
      <c r="I226" s="129"/>
      <c r="J226" s="130">
        <v>1</v>
      </c>
      <c r="K226" s="126"/>
      <c r="L226" s="126"/>
      <c r="M226" s="126"/>
      <c r="N226" s="126"/>
      <c r="O226" s="126"/>
      <c r="P226" s="126">
        <v>1</v>
      </c>
      <c r="Q226" s="126"/>
      <c r="R226" s="126"/>
    </row>
    <row r="227" spans="2:18" s="11" customFormat="1" ht="52.5">
      <c r="B227" s="133">
        <v>217</v>
      </c>
      <c r="C227" s="124" t="s">
        <v>720</v>
      </c>
      <c r="D227" s="125" t="s">
        <v>721</v>
      </c>
      <c r="E227" s="126" t="s">
        <v>722</v>
      </c>
      <c r="F227" s="127">
        <v>44432</v>
      </c>
      <c r="G227" s="127">
        <v>45162</v>
      </c>
      <c r="H227" s="129" t="s">
        <v>1460</v>
      </c>
      <c r="I227" s="129"/>
      <c r="J227" s="120">
        <v>1</v>
      </c>
      <c r="K227" s="126"/>
      <c r="L227" s="126"/>
      <c r="M227" s="126"/>
      <c r="N227" s="126"/>
      <c r="O227" s="126"/>
      <c r="P227" s="126"/>
      <c r="Q227" s="126">
        <v>1</v>
      </c>
      <c r="R227" s="126"/>
    </row>
    <row r="228" spans="2:18" s="11" customFormat="1" ht="63">
      <c r="B228" s="198">
        <v>218</v>
      </c>
      <c r="C228" s="124" t="s">
        <v>723</v>
      </c>
      <c r="D228" s="125" t="s">
        <v>724</v>
      </c>
      <c r="E228" s="126" t="s">
        <v>725</v>
      </c>
      <c r="F228" s="127">
        <v>44449</v>
      </c>
      <c r="G228" s="127">
        <v>45514</v>
      </c>
      <c r="H228" s="129" t="s">
        <v>1460</v>
      </c>
      <c r="I228" s="129"/>
      <c r="J228" s="130">
        <v>1</v>
      </c>
      <c r="K228" s="126"/>
      <c r="L228" s="126"/>
      <c r="M228" s="126"/>
      <c r="N228" s="126"/>
      <c r="O228" s="126"/>
      <c r="P228" s="126"/>
      <c r="Q228" s="126">
        <v>1</v>
      </c>
      <c r="R228" s="126"/>
    </row>
    <row r="229" spans="2:18" s="11" customFormat="1" ht="52.5">
      <c r="B229" s="121">
        <v>219</v>
      </c>
      <c r="C229" s="124" t="s">
        <v>726</v>
      </c>
      <c r="D229" s="125" t="s">
        <v>727</v>
      </c>
      <c r="E229" s="126" t="s">
        <v>728</v>
      </c>
      <c r="F229" s="127">
        <v>44449</v>
      </c>
      <c r="G229" s="127">
        <v>45545</v>
      </c>
      <c r="H229" s="129" t="s">
        <v>1460</v>
      </c>
      <c r="I229" s="129"/>
      <c r="J229" s="130">
        <v>1</v>
      </c>
      <c r="K229" s="126"/>
      <c r="L229" s="126"/>
      <c r="M229" s="126"/>
      <c r="N229" s="126"/>
      <c r="O229" s="126">
        <v>1</v>
      </c>
      <c r="P229" s="126"/>
      <c r="Q229" s="126"/>
      <c r="R229" s="126"/>
    </row>
    <row r="230" spans="2:18" s="11" customFormat="1" ht="63">
      <c r="B230" s="133">
        <v>220</v>
      </c>
      <c r="C230" s="124" t="s">
        <v>729</v>
      </c>
      <c r="D230" s="125" t="s">
        <v>730</v>
      </c>
      <c r="E230" s="126" t="s">
        <v>731</v>
      </c>
      <c r="F230" s="127">
        <v>44449</v>
      </c>
      <c r="G230" s="127">
        <v>44834</v>
      </c>
      <c r="H230" s="129" t="s">
        <v>1460</v>
      </c>
      <c r="I230" s="129"/>
      <c r="J230" s="120">
        <v>1</v>
      </c>
      <c r="K230" s="126"/>
      <c r="L230" s="126"/>
      <c r="M230" s="126"/>
      <c r="N230" s="126"/>
      <c r="O230" s="126">
        <v>1</v>
      </c>
      <c r="P230" s="126"/>
      <c r="Q230" s="126"/>
      <c r="R230" s="126"/>
    </row>
    <row r="231" spans="2:18" s="11" customFormat="1" ht="52.5">
      <c r="B231" s="121">
        <v>221</v>
      </c>
      <c r="C231" s="124" t="s">
        <v>732</v>
      </c>
      <c r="D231" s="125" t="s">
        <v>733</v>
      </c>
      <c r="E231" s="126" t="s">
        <v>689</v>
      </c>
      <c r="F231" s="127">
        <v>44452</v>
      </c>
      <c r="G231" s="127">
        <v>44817</v>
      </c>
      <c r="H231" s="129" t="s">
        <v>1460</v>
      </c>
      <c r="I231" s="129"/>
      <c r="J231" s="130">
        <v>1</v>
      </c>
      <c r="K231" s="126"/>
      <c r="L231" s="126"/>
      <c r="M231" s="126"/>
      <c r="N231" s="126"/>
      <c r="O231" s="126"/>
      <c r="P231" s="126">
        <v>1</v>
      </c>
      <c r="Q231" s="126"/>
      <c r="R231" s="126"/>
    </row>
    <row r="232" spans="2:18" s="11" customFormat="1" ht="84">
      <c r="B232" s="198">
        <v>222</v>
      </c>
      <c r="C232" s="124" t="s">
        <v>734</v>
      </c>
      <c r="D232" s="125" t="s">
        <v>735</v>
      </c>
      <c r="E232" s="125" t="s">
        <v>731</v>
      </c>
      <c r="F232" s="137">
        <v>44456</v>
      </c>
      <c r="G232" s="137">
        <v>44834</v>
      </c>
      <c r="H232" s="133" t="s">
        <v>1460</v>
      </c>
      <c r="I232" s="129"/>
      <c r="J232" s="130">
        <v>1</v>
      </c>
      <c r="K232" s="126"/>
      <c r="L232" s="126"/>
      <c r="M232" s="126"/>
      <c r="N232" s="126"/>
      <c r="O232" s="133">
        <v>1</v>
      </c>
      <c r="P232" s="133"/>
      <c r="Q232" s="133"/>
      <c r="R232" s="133"/>
    </row>
    <row r="233" spans="2:18" s="11" customFormat="1" ht="84">
      <c r="B233" s="121">
        <v>223</v>
      </c>
      <c r="C233" s="124" t="s">
        <v>736</v>
      </c>
      <c r="D233" s="125" t="s">
        <v>737</v>
      </c>
      <c r="E233" s="126" t="s">
        <v>728</v>
      </c>
      <c r="F233" s="127">
        <v>44459</v>
      </c>
      <c r="G233" s="127">
        <v>44824</v>
      </c>
      <c r="H233" s="129" t="s">
        <v>1460</v>
      </c>
      <c r="I233" s="129"/>
      <c r="J233" s="120">
        <v>1</v>
      </c>
      <c r="K233" s="126"/>
      <c r="L233" s="126"/>
      <c r="M233" s="126"/>
      <c r="N233" s="126"/>
      <c r="O233" s="126">
        <v>1</v>
      </c>
      <c r="P233" s="126"/>
      <c r="Q233" s="126"/>
      <c r="R233" s="126"/>
    </row>
    <row r="234" spans="2:18" s="11" customFormat="1" ht="52.5">
      <c r="B234" s="133">
        <v>224</v>
      </c>
      <c r="C234" s="124" t="s">
        <v>738</v>
      </c>
      <c r="D234" s="125" t="s">
        <v>739</v>
      </c>
      <c r="E234" s="126" t="s">
        <v>740</v>
      </c>
      <c r="F234" s="128">
        <v>44459</v>
      </c>
      <c r="G234" s="128">
        <v>44681</v>
      </c>
      <c r="H234" s="129" t="s">
        <v>1460</v>
      </c>
      <c r="I234" s="129"/>
      <c r="J234" s="130">
        <v>1</v>
      </c>
      <c r="K234" s="126"/>
      <c r="L234" s="126"/>
      <c r="M234" s="126"/>
      <c r="N234" s="126"/>
      <c r="O234" s="125"/>
      <c r="P234" s="124">
        <v>1</v>
      </c>
      <c r="Q234" s="124"/>
      <c r="R234" s="124"/>
    </row>
    <row r="235" spans="2:18" s="11" customFormat="1" ht="63">
      <c r="B235" s="198">
        <v>225</v>
      </c>
      <c r="C235" s="124" t="s">
        <v>741</v>
      </c>
      <c r="D235" s="125" t="s">
        <v>742</v>
      </c>
      <c r="E235" s="126" t="s">
        <v>551</v>
      </c>
      <c r="F235" s="137">
        <v>44459</v>
      </c>
      <c r="G235" s="137">
        <v>44671</v>
      </c>
      <c r="H235" s="133" t="s">
        <v>1460</v>
      </c>
      <c r="I235" s="129"/>
      <c r="J235" s="130">
        <v>1</v>
      </c>
      <c r="K235" s="126"/>
      <c r="L235" s="126"/>
      <c r="M235" s="126"/>
      <c r="N235" s="126"/>
      <c r="O235" s="133"/>
      <c r="P235" s="133"/>
      <c r="Q235" s="133">
        <v>1</v>
      </c>
      <c r="R235" s="133"/>
    </row>
    <row r="236" spans="2:18" s="11" customFormat="1" ht="31.5">
      <c r="B236" s="121">
        <v>226</v>
      </c>
      <c r="C236" s="124" t="s">
        <v>743</v>
      </c>
      <c r="D236" s="125" t="s">
        <v>744</v>
      </c>
      <c r="E236" s="126" t="s">
        <v>284</v>
      </c>
      <c r="F236" s="128">
        <v>44459</v>
      </c>
      <c r="G236" s="128">
        <v>44824</v>
      </c>
      <c r="H236" s="129" t="s">
        <v>1460</v>
      </c>
      <c r="I236" s="129"/>
      <c r="J236" s="120">
        <v>1</v>
      </c>
      <c r="K236" s="126"/>
      <c r="L236" s="126"/>
      <c r="M236" s="126"/>
      <c r="N236" s="126"/>
      <c r="O236" s="124"/>
      <c r="P236" s="126">
        <v>1</v>
      </c>
      <c r="Q236" s="124"/>
      <c r="R236" s="124"/>
    </row>
    <row r="237" spans="2:18" s="11" customFormat="1" ht="73.5">
      <c r="B237" s="133">
        <v>227</v>
      </c>
      <c r="C237" s="124" t="s">
        <v>745</v>
      </c>
      <c r="D237" s="125" t="s">
        <v>746</v>
      </c>
      <c r="E237" s="126" t="s">
        <v>689</v>
      </c>
      <c r="F237" s="127">
        <v>44463</v>
      </c>
      <c r="G237" s="127">
        <v>45193</v>
      </c>
      <c r="H237" s="129" t="s">
        <v>1460</v>
      </c>
      <c r="I237" s="129"/>
      <c r="J237" s="130">
        <v>1</v>
      </c>
      <c r="K237" s="126"/>
      <c r="L237" s="126"/>
      <c r="M237" s="126"/>
      <c r="N237" s="126"/>
      <c r="O237" s="126"/>
      <c r="P237" s="126"/>
      <c r="Q237" s="126">
        <v>1</v>
      </c>
      <c r="R237" s="126"/>
    </row>
    <row r="238" spans="2:18" s="11" customFormat="1" ht="63">
      <c r="B238" s="121">
        <v>228</v>
      </c>
      <c r="C238" s="124" t="s">
        <v>747</v>
      </c>
      <c r="D238" s="125" t="s">
        <v>748</v>
      </c>
      <c r="E238" s="126" t="s">
        <v>617</v>
      </c>
      <c r="F238" s="127">
        <v>44462</v>
      </c>
      <c r="G238" s="127">
        <v>45046</v>
      </c>
      <c r="H238" s="129" t="s">
        <v>1460</v>
      </c>
      <c r="I238" s="129"/>
      <c r="J238" s="130">
        <v>1</v>
      </c>
      <c r="K238" s="126"/>
      <c r="L238" s="126"/>
      <c r="M238" s="126"/>
      <c r="N238" s="126"/>
      <c r="O238" s="126"/>
      <c r="P238" s="126">
        <v>1</v>
      </c>
      <c r="Q238" s="126"/>
      <c r="R238" s="126"/>
    </row>
    <row r="239" spans="2:18" s="11" customFormat="1" ht="42">
      <c r="B239" s="198">
        <v>229</v>
      </c>
      <c r="C239" s="124" t="s">
        <v>749</v>
      </c>
      <c r="D239" s="121" t="s">
        <v>750</v>
      </c>
      <c r="E239" s="126" t="s">
        <v>689</v>
      </c>
      <c r="F239" s="137">
        <v>44463</v>
      </c>
      <c r="G239" s="137">
        <v>44828</v>
      </c>
      <c r="H239" s="133" t="s">
        <v>1460</v>
      </c>
      <c r="I239" s="129"/>
      <c r="J239" s="120">
        <v>1</v>
      </c>
      <c r="K239" s="126"/>
      <c r="L239" s="126"/>
      <c r="M239" s="126"/>
      <c r="N239" s="126"/>
      <c r="O239" s="133"/>
      <c r="P239" s="133"/>
      <c r="Q239" s="133">
        <v>1</v>
      </c>
      <c r="R239" s="133"/>
    </row>
    <row r="240" spans="2:18" s="11" customFormat="1" ht="73.5">
      <c r="B240" s="121">
        <v>230</v>
      </c>
      <c r="C240" s="124" t="s">
        <v>751</v>
      </c>
      <c r="D240" s="125" t="s">
        <v>752</v>
      </c>
      <c r="E240" s="126" t="s">
        <v>689</v>
      </c>
      <c r="F240" s="127">
        <v>44429</v>
      </c>
      <c r="G240" s="127">
        <v>45159</v>
      </c>
      <c r="H240" s="129" t="s">
        <v>1460</v>
      </c>
      <c r="I240" s="129"/>
      <c r="J240" s="130">
        <v>1</v>
      </c>
      <c r="K240" s="126"/>
      <c r="L240" s="126"/>
      <c r="M240" s="126"/>
      <c r="N240" s="126"/>
      <c r="O240" s="126"/>
      <c r="P240" s="126"/>
      <c r="Q240" s="126">
        <v>1</v>
      </c>
      <c r="R240" s="126"/>
    </row>
    <row r="241" spans="2:18" s="11" customFormat="1" ht="52.5">
      <c r="B241" s="133">
        <v>231</v>
      </c>
      <c r="C241" s="124" t="s">
        <v>753</v>
      </c>
      <c r="D241" s="121" t="s">
        <v>754</v>
      </c>
      <c r="E241" s="133" t="s">
        <v>755</v>
      </c>
      <c r="F241" s="137">
        <v>44467</v>
      </c>
      <c r="G241" s="137">
        <v>44650</v>
      </c>
      <c r="H241" s="133" t="s">
        <v>1460</v>
      </c>
      <c r="I241" s="129"/>
      <c r="J241" s="130">
        <v>1</v>
      </c>
      <c r="K241" s="126"/>
      <c r="L241" s="126"/>
      <c r="M241" s="126"/>
      <c r="N241" s="126"/>
      <c r="O241" s="133"/>
      <c r="P241" s="133"/>
      <c r="Q241" s="133">
        <v>1</v>
      </c>
      <c r="R241" s="133"/>
    </row>
    <row r="242" spans="2:18" s="11" customFormat="1" ht="84">
      <c r="B242" s="198">
        <v>232</v>
      </c>
      <c r="C242" s="124" t="s">
        <v>756</v>
      </c>
      <c r="D242" s="125" t="s">
        <v>757</v>
      </c>
      <c r="E242" s="126" t="s">
        <v>755</v>
      </c>
      <c r="F242" s="127">
        <v>44467</v>
      </c>
      <c r="G242" s="127">
        <v>44650</v>
      </c>
      <c r="H242" s="129" t="s">
        <v>1460</v>
      </c>
      <c r="I242" s="129"/>
      <c r="J242" s="120">
        <v>1</v>
      </c>
      <c r="K242" s="126"/>
      <c r="L242" s="126"/>
      <c r="M242" s="126"/>
      <c r="N242" s="126"/>
      <c r="O242" s="126"/>
      <c r="P242" s="126">
        <v>1</v>
      </c>
      <c r="Q242" s="126"/>
      <c r="R242" s="126"/>
    </row>
    <row r="243" spans="2:18" s="11" customFormat="1" ht="31.5">
      <c r="B243" s="121">
        <v>233</v>
      </c>
      <c r="C243" s="124" t="s">
        <v>758</v>
      </c>
      <c r="D243" s="121" t="s">
        <v>759</v>
      </c>
      <c r="E243" s="133" t="s">
        <v>503</v>
      </c>
      <c r="F243" s="137">
        <v>44473</v>
      </c>
      <c r="G243" s="137">
        <v>45934</v>
      </c>
      <c r="H243" s="133" t="s">
        <v>1460</v>
      </c>
      <c r="I243" s="129"/>
      <c r="J243" s="130">
        <v>1</v>
      </c>
      <c r="K243" s="126"/>
      <c r="L243" s="126"/>
      <c r="M243" s="126"/>
      <c r="N243" s="126"/>
      <c r="O243" s="133"/>
      <c r="P243" s="133">
        <v>1</v>
      </c>
      <c r="Q243" s="133"/>
      <c r="R243" s="133"/>
    </row>
    <row r="244" spans="2:18" s="11" customFormat="1" ht="42">
      <c r="B244" s="133">
        <v>234</v>
      </c>
      <c r="C244" s="124" t="s">
        <v>760</v>
      </c>
      <c r="D244" s="125" t="s">
        <v>761</v>
      </c>
      <c r="E244" s="126" t="s">
        <v>503</v>
      </c>
      <c r="F244" s="137">
        <v>44473</v>
      </c>
      <c r="G244" s="137">
        <v>44681</v>
      </c>
      <c r="H244" s="133" t="s">
        <v>1460</v>
      </c>
      <c r="I244" s="129"/>
      <c r="J244" s="130">
        <v>1</v>
      </c>
      <c r="K244" s="126"/>
      <c r="L244" s="126"/>
      <c r="M244" s="126"/>
      <c r="N244" s="126"/>
      <c r="O244" s="133"/>
      <c r="P244" s="133">
        <v>1</v>
      </c>
      <c r="Q244" s="133"/>
      <c r="R244" s="133"/>
    </row>
    <row r="245" spans="2:18" s="11" customFormat="1" ht="21">
      <c r="B245" s="121">
        <v>235</v>
      </c>
      <c r="C245" s="124" t="s">
        <v>762</v>
      </c>
      <c r="D245" s="125" t="s">
        <v>763</v>
      </c>
      <c r="E245" s="126" t="s">
        <v>363</v>
      </c>
      <c r="F245" s="127">
        <v>44473</v>
      </c>
      <c r="G245" s="127">
        <v>44681</v>
      </c>
      <c r="H245" s="129" t="s">
        <v>1460</v>
      </c>
      <c r="I245" s="129"/>
      <c r="J245" s="120">
        <v>1</v>
      </c>
      <c r="K245" s="126"/>
      <c r="L245" s="126"/>
      <c r="M245" s="126"/>
      <c r="N245" s="126"/>
      <c r="O245" s="126"/>
      <c r="P245" s="126"/>
      <c r="Q245" s="126">
        <v>1</v>
      </c>
      <c r="R245" s="126"/>
    </row>
    <row r="246" spans="2:18" s="11" customFormat="1" ht="42">
      <c r="B246" s="198">
        <v>236</v>
      </c>
      <c r="C246" s="124" t="s">
        <v>764</v>
      </c>
      <c r="D246" s="125" t="s">
        <v>765</v>
      </c>
      <c r="E246" s="126" t="s">
        <v>766</v>
      </c>
      <c r="F246" s="127">
        <v>44476</v>
      </c>
      <c r="G246" s="127">
        <v>44841</v>
      </c>
      <c r="H246" s="129" t="s">
        <v>1460</v>
      </c>
      <c r="I246" s="129"/>
      <c r="J246" s="130">
        <v>1</v>
      </c>
      <c r="K246" s="126"/>
      <c r="L246" s="126"/>
      <c r="M246" s="126"/>
      <c r="N246" s="126"/>
      <c r="O246" s="126"/>
      <c r="P246" s="126"/>
      <c r="Q246" s="126">
        <v>1</v>
      </c>
      <c r="R246" s="126"/>
    </row>
    <row r="247" spans="2:18" s="11" customFormat="1" ht="52.5">
      <c r="B247" s="121">
        <v>237</v>
      </c>
      <c r="C247" s="124" t="s">
        <v>767</v>
      </c>
      <c r="D247" s="125" t="s">
        <v>768</v>
      </c>
      <c r="E247" s="126" t="s">
        <v>722</v>
      </c>
      <c r="F247" s="127">
        <v>44452</v>
      </c>
      <c r="G247" s="127">
        <v>44817</v>
      </c>
      <c r="H247" s="129" t="s">
        <v>1460</v>
      </c>
      <c r="I247" s="129"/>
      <c r="J247" s="130">
        <v>1</v>
      </c>
      <c r="K247" s="126"/>
      <c r="L247" s="126"/>
      <c r="M247" s="126"/>
      <c r="N247" s="126"/>
      <c r="O247" s="126"/>
      <c r="P247" s="126"/>
      <c r="Q247" s="126">
        <v>1</v>
      </c>
      <c r="R247" s="126"/>
    </row>
    <row r="248" spans="2:18" s="11" customFormat="1" ht="115.5">
      <c r="B248" s="133">
        <v>238</v>
      </c>
      <c r="C248" s="124" t="s">
        <v>769</v>
      </c>
      <c r="D248" s="125" t="s">
        <v>770</v>
      </c>
      <c r="E248" s="126" t="s">
        <v>260</v>
      </c>
      <c r="F248" s="127">
        <v>44490</v>
      </c>
      <c r="G248" s="127">
        <v>45046</v>
      </c>
      <c r="H248" s="129" t="s">
        <v>1460</v>
      </c>
      <c r="I248" s="129"/>
      <c r="J248" s="120">
        <v>1</v>
      </c>
      <c r="K248" s="126"/>
      <c r="L248" s="126"/>
      <c r="M248" s="126"/>
      <c r="N248" s="126"/>
      <c r="O248" s="126"/>
      <c r="P248" s="126"/>
      <c r="Q248" s="126">
        <v>1</v>
      </c>
      <c r="R248" s="126"/>
    </row>
    <row r="249" spans="2:18" s="11" customFormat="1" ht="63">
      <c r="B249" s="198">
        <v>239</v>
      </c>
      <c r="C249" s="124" t="s">
        <v>771</v>
      </c>
      <c r="D249" s="125" t="s">
        <v>772</v>
      </c>
      <c r="E249" s="126" t="s">
        <v>773</v>
      </c>
      <c r="F249" s="127">
        <v>44440</v>
      </c>
      <c r="G249" s="127">
        <v>44805</v>
      </c>
      <c r="H249" s="129" t="s">
        <v>1460</v>
      </c>
      <c r="I249" s="129"/>
      <c r="J249" s="130">
        <v>1</v>
      </c>
      <c r="K249" s="126"/>
      <c r="L249" s="126"/>
      <c r="M249" s="126"/>
      <c r="N249" s="126"/>
      <c r="O249" s="126"/>
      <c r="P249" s="126"/>
      <c r="Q249" s="126">
        <v>1</v>
      </c>
      <c r="R249" s="126"/>
    </row>
    <row r="250" spans="2:18" s="11" customFormat="1" ht="63">
      <c r="B250" s="121">
        <v>240</v>
      </c>
      <c r="C250" s="124" t="s">
        <v>774</v>
      </c>
      <c r="D250" s="121" t="s">
        <v>775</v>
      </c>
      <c r="E250" s="133" t="s">
        <v>776</v>
      </c>
      <c r="F250" s="137">
        <v>44509</v>
      </c>
      <c r="G250" s="137">
        <v>46335</v>
      </c>
      <c r="H250" s="133" t="s">
        <v>1460</v>
      </c>
      <c r="I250" s="129"/>
      <c r="J250" s="130">
        <v>1</v>
      </c>
      <c r="K250" s="126"/>
      <c r="L250" s="126"/>
      <c r="M250" s="126"/>
      <c r="N250" s="126"/>
      <c r="O250" s="133"/>
      <c r="P250" s="133"/>
      <c r="Q250" s="133">
        <v>1</v>
      </c>
      <c r="R250" s="133"/>
    </row>
    <row r="251" spans="2:18" s="11" customFormat="1" ht="52.5">
      <c r="B251" s="133">
        <v>241</v>
      </c>
      <c r="C251" s="124" t="s">
        <v>777</v>
      </c>
      <c r="D251" s="121" t="s">
        <v>778</v>
      </c>
      <c r="E251" s="126" t="s">
        <v>776</v>
      </c>
      <c r="F251" s="137">
        <v>44509</v>
      </c>
      <c r="G251" s="137">
        <v>44874</v>
      </c>
      <c r="H251" s="133" t="s">
        <v>1460</v>
      </c>
      <c r="I251" s="129"/>
      <c r="J251" s="120">
        <v>1</v>
      </c>
      <c r="K251" s="126"/>
      <c r="L251" s="126"/>
      <c r="M251" s="126"/>
      <c r="N251" s="126"/>
      <c r="O251" s="133"/>
      <c r="P251" s="133"/>
      <c r="Q251" s="133">
        <v>1</v>
      </c>
      <c r="R251" s="133"/>
    </row>
    <row r="252" spans="2:18" s="11" customFormat="1" ht="63">
      <c r="B252" s="121">
        <v>242</v>
      </c>
      <c r="C252" s="124" t="s">
        <v>779</v>
      </c>
      <c r="D252" s="125" t="s">
        <v>780</v>
      </c>
      <c r="E252" s="126" t="s">
        <v>781</v>
      </c>
      <c r="F252" s="127">
        <v>44531</v>
      </c>
      <c r="G252" s="127">
        <v>44896</v>
      </c>
      <c r="H252" s="129" t="s">
        <v>1460</v>
      </c>
      <c r="I252" s="129"/>
      <c r="J252" s="130">
        <v>1</v>
      </c>
      <c r="K252" s="126"/>
      <c r="L252" s="126"/>
      <c r="M252" s="126"/>
      <c r="N252" s="126"/>
      <c r="O252" s="126"/>
      <c r="P252" s="126"/>
      <c r="Q252" s="126">
        <v>1</v>
      </c>
      <c r="R252" s="126"/>
    </row>
    <row r="253" spans="2:18" s="11" customFormat="1" ht="63">
      <c r="B253" s="198">
        <v>243</v>
      </c>
      <c r="C253" s="124" t="s">
        <v>782</v>
      </c>
      <c r="D253" s="121" t="s">
        <v>783</v>
      </c>
      <c r="E253" s="133" t="s">
        <v>784</v>
      </c>
      <c r="F253" s="137">
        <v>44530</v>
      </c>
      <c r="G253" s="137">
        <v>44346</v>
      </c>
      <c r="H253" s="133" t="s">
        <v>1460</v>
      </c>
      <c r="I253" s="129"/>
      <c r="J253" s="130">
        <v>1</v>
      </c>
      <c r="K253" s="126"/>
      <c r="L253" s="126"/>
      <c r="M253" s="126"/>
      <c r="N253" s="126"/>
      <c r="O253" s="133"/>
      <c r="P253" s="133">
        <v>1</v>
      </c>
      <c r="Q253" s="133"/>
      <c r="R253" s="133"/>
    </row>
    <row r="254" spans="2:18" s="11" customFormat="1" ht="42">
      <c r="B254" s="121">
        <v>244</v>
      </c>
      <c r="C254" s="124" t="s">
        <v>785</v>
      </c>
      <c r="D254" s="121" t="s">
        <v>786</v>
      </c>
      <c r="E254" s="133" t="s">
        <v>500</v>
      </c>
      <c r="F254" s="137">
        <v>44531</v>
      </c>
      <c r="G254" s="137">
        <v>46357</v>
      </c>
      <c r="H254" s="133" t="s">
        <v>1460</v>
      </c>
      <c r="I254" s="129"/>
      <c r="J254" s="120">
        <v>1</v>
      </c>
      <c r="K254" s="126"/>
      <c r="L254" s="126"/>
      <c r="M254" s="126"/>
      <c r="N254" s="126"/>
      <c r="O254" s="133"/>
      <c r="P254" s="133">
        <v>1</v>
      </c>
      <c r="Q254" s="133"/>
      <c r="R254" s="133"/>
    </row>
    <row r="255" spans="2:18" s="11" customFormat="1" ht="42">
      <c r="B255" s="133">
        <v>245</v>
      </c>
      <c r="C255" s="124" t="s">
        <v>787</v>
      </c>
      <c r="D255" s="121" t="s">
        <v>788</v>
      </c>
      <c r="E255" s="133" t="s">
        <v>789</v>
      </c>
      <c r="F255" s="137">
        <v>44532</v>
      </c>
      <c r="G255" s="137">
        <v>44897</v>
      </c>
      <c r="H255" s="133" t="s">
        <v>1460</v>
      </c>
      <c r="I255" s="129"/>
      <c r="J255" s="130">
        <v>1</v>
      </c>
      <c r="K255" s="126"/>
      <c r="L255" s="126"/>
      <c r="M255" s="126"/>
      <c r="N255" s="126"/>
      <c r="O255" s="133"/>
      <c r="P255" s="133"/>
      <c r="Q255" s="133">
        <v>1</v>
      </c>
      <c r="R255" s="133"/>
    </row>
    <row r="256" spans="2:18" s="11" customFormat="1" ht="42">
      <c r="B256" s="198">
        <v>246</v>
      </c>
      <c r="C256" s="124" t="s">
        <v>790</v>
      </c>
      <c r="D256" s="121" t="s">
        <v>791</v>
      </c>
      <c r="E256" s="133" t="s">
        <v>792</v>
      </c>
      <c r="F256" s="137">
        <v>44546</v>
      </c>
      <c r="G256" s="137">
        <v>45000</v>
      </c>
      <c r="H256" s="133" t="s">
        <v>1460</v>
      </c>
      <c r="I256" s="129"/>
      <c r="J256" s="130">
        <v>1</v>
      </c>
      <c r="K256" s="126"/>
      <c r="L256" s="126"/>
      <c r="M256" s="126"/>
      <c r="N256" s="126"/>
      <c r="O256" s="133"/>
      <c r="P256" s="133">
        <v>1</v>
      </c>
      <c r="Q256" s="133"/>
      <c r="R256" s="133"/>
    </row>
    <row r="257" spans="2:18" s="11" customFormat="1" ht="84">
      <c r="B257" s="121">
        <v>247</v>
      </c>
      <c r="C257" s="124" t="s">
        <v>793</v>
      </c>
      <c r="D257" s="125" t="s">
        <v>794</v>
      </c>
      <c r="E257" s="126" t="s">
        <v>795</v>
      </c>
      <c r="F257" s="127">
        <v>44551</v>
      </c>
      <c r="G257" s="127">
        <v>45280</v>
      </c>
      <c r="H257" s="129" t="s">
        <v>1460</v>
      </c>
      <c r="I257" s="129"/>
      <c r="J257" s="120">
        <v>1</v>
      </c>
      <c r="K257" s="126"/>
      <c r="L257" s="126"/>
      <c r="M257" s="126"/>
      <c r="N257" s="126"/>
      <c r="O257" s="126">
        <v>1</v>
      </c>
      <c r="P257" s="126"/>
      <c r="Q257" s="126"/>
      <c r="R257" s="126"/>
    </row>
    <row r="258" spans="2:18" s="11" customFormat="1" ht="42">
      <c r="B258" s="133">
        <v>248</v>
      </c>
      <c r="C258" s="124" t="s">
        <v>796</v>
      </c>
      <c r="D258" s="121" t="s">
        <v>797</v>
      </c>
      <c r="E258" s="133" t="s">
        <v>422</v>
      </c>
      <c r="F258" s="137">
        <v>44255</v>
      </c>
      <c r="G258" s="137">
        <v>44620</v>
      </c>
      <c r="H258" s="133" t="s">
        <v>1460</v>
      </c>
      <c r="I258" s="129"/>
      <c r="J258" s="130">
        <v>1</v>
      </c>
      <c r="K258" s="126"/>
      <c r="L258" s="126"/>
      <c r="M258" s="126"/>
      <c r="N258" s="126"/>
      <c r="O258" s="133"/>
      <c r="P258" s="133">
        <v>1</v>
      </c>
      <c r="Q258" s="133"/>
      <c r="R258" s="133"/>
    </row>
    <row r="259" spans="2:18" s="11" customFormat="1" ht="63">
      <c r="B259" s="121">
        <v>249</v>
      </c>
      <c r="C259" s="124" t="s">
        <v>798</v>
      </c>
      <c r="D259" s="121" t="s">
        <v>799</v>
      </c>
      <c r="E259" s="133" t="s">
        <v>800</v>
      </c>
      <c r="F259" s="137">
        <v>44473</v>
      </c>
      <c r="G259" s="137">
        <v>44838</v>
      </c>
      <c r="H259" s="133" t="s">
        <v>1460</v>
      </c>
      <c r="I259" s="129"/>
      <c r="J259" s="130">
        <v>1</v>
      </c>
      <c r="K259" s="126"/>
      <c r="L259" s="126"/>
      <c r="M259" s="126"/>
      <c r="N259" s="126"/>
      <c r="O259" s="133"/>
      <c r="P259" s="133">
        <v>1</v>
      </c>
      <c r="Q259" s="133"/>
      <c r="R259" s="133"/>
    </row>
    <row r="260" spans="2:18" s="11" customFormat="1" ht="63">
      <c r="B260" s="198">
        <v>250</v>
      </c>
      <c r="C260" s="124" t="s">
        <v>801</v>
      </c>
      <c r="D260" s="125" t="s">
        <v>802</v>
      </c>
      <c r="E260" s="126" t="s">
        <v>803</v>
      </c>
      <c r="F260" s="127">
        <v>44467</v>
      </c>
      <c r="G260" s="127">
        <v>44832</v>
      </c>
      <c r="H260" s="129" t="s">
        <v>1460</v>
      </c>
      <c r="I260" s="129"/>
      <c r="J260" s="120">
        <v>1</v>
      </c>
      <c r="K260" s="126"/>
      <c r="L260" s="126"/>
      <c r="M260" s="126"/>
      <c r="N260" s="126"/>
      <c r="O260" s="126"/>
      <c r="P260" s="126">
        <v>1</v>
      </c>
      <c r="Q260" s="126"/>
      <c r="R260" s="126"/>
    </row>
    <row r="261" spans="2:18" s="11" customFormat="1" ht="42">
      <c r="B261" s="121">
        <v>251</v>
      </c>
      <c r="C261" s="124" t="s">
        <v>804</v>
      </c>
      <c r="D261" s="125" t="s">
        <v>805</v>
      </c>
      <c r="E261" s="126" t="s">
        <v>302</v>
      </c>
      <c r="F261" s="127">
        <v>44349</v>
      </c>
      <c r="G261" s="127">
        <v>44714</v>
      </c>
      <c r="H261" s="129" t="s">
        <v>1460</v>
      </c>
      <c r="I261" s="129"/>
      <c r="J261" s="130">
        <v>1</v>
      </c>
      <c r="K261" s="126"/>
      <c r="L261" s="126"/>
      <c r="M261" s="126"/>
      <c r="N261" s="126"/>
      <c r="O261" s="126"/>
      <c r="P261" s="126">
        <v>1</v>
      </c>
      <c r="Q261" s="126"/>
      <c r="R261" s="126"/>
    </row>
    <row r="262" spans="2:18" s="11" customFormat="1" ht="31.5">
      <c r="B262" s="133">
        <v>252</v>
      </c>
      <c r="C262" s="124" t="s">
        <v>806</v>
      </c>
      <c r="D262" s="125" t="s">
        <v>807</v>
      </c>
      <c r="E262" s="126" t="s">
        <v>569</v>
      </c>
      <c r="F262" s="127">
        <v>44427</v>
      </c>
      <c r="G262" s="127">
        <v>44792</v>
      </c>
      <c r="H262" s="129" t="s">
        <v>1460</v>
      </c>
      <c r="I262" s="129"/>
      <c r="J262" s="130">
        <v>1</v>
      </c>
      <c r="K262" s="126"/>
      <c r="L262" s="126"/>
      <c r="M262" s="126"/>
      <c r="N262" s="126"/>
      <c r="O262" s="126"/>
      <c r="P262" s="126">
        <v>1</v>
      </c>
      <c r="Q262" s="126"/>
      <c r="R262" s="126"/>
    </row>
    <row r="263" spans="2:18" s="11" customFormat="1" ht="63">
      <c r="B263" s="198">
        <v>253</v>
      </c>
      <c r="C263" s="124" t="s">
        <v>808</v>
      </c>
      <c r="D263" s="125" t="s">
        <v>809</v>
      </c>
      <c r="E263" s="126" t="s">
        <v>569</v>
      </c>
      <c r="F263" s="127">
        <v>44412</v>
      </c>
      <c r="G263" s="127">
        <v>44777</v>
      </c>
      <c r="H263" s="129" t="s">
        <v>1460</v>
      </c>
      <c r="I263" s="129"/>
      <c r="J263" s="120">
        <v>1</v>
      </c>
      <c r="K263" s="126"/>
      <c r="L263" s="126"/>
      <c r="M263" s="126"/>
      <c r="N263" s="126"/>
      <c r="O263" s="126"/>
      <c r="P263" s="126">
        <v>1</v>
      </c>
      <c r="Q263" s="126"/>
      <c r="R263" s="126"/>
    </row>
    <row r="264" spans="2:18" s="11" customFormat="1" ht="52.5">
      <c r="B264" s="121">
        <v>254</v>
      </c>
      <c r="C264" s="124" t="s">
        <v>810</v>
      </c>
      <c r="D264" s="125" t="s">
        <v>811</v>
      </c>
      <c r="E264" s="126" t="s">
        <v>569</v>
      </c>
      <c r="F264" s="127">
        <v>44490</v>
      </c>
      <c r="G264" s="127">
        <v>44855</v>
      </c>
      <c r="H264" s="129" t="s">
        <v>1460</v>
      </c>
      <c r="I264" s="129"/>
      <c r="J264" s="130">
        <v>1</v>
      </c>
      <c r="K264" s="126"/>
      <c r="L264" s="126"/>
      <c r="M264" s="126"/>
      <c r="N264" s="126"/>
      <c r="O264" s="126"/>
      <c r="P264" s="126">
        <v>1</v>
      </c>
      <c r="Q264" s="126"/>
      <c r="R264" s="126"/>
    </row>
    <row r="265" spans="2:18" s="11" customFormat="1" ht="31.5">
      <c r="B265" s="133">
        <v>255</v>
      </c>
      <c r="C265" s="124" t="s">
        <v>812</v>
      </c>
      <c r="D265" s="125" t="s">
        <v>813</v>
      </c>
      <c r="E265" s="126" t="s">
        <v>728</v>
      </c>
      <c r="F265" s="127">
        <v>44578</v>
      </c>
      <c r="G265" s="127">
        <v>44772</v>
      </c>
      <c r="H265" s="129" t="s">
        <v>1460</v>
      </c>
      <c r="I265" s="129"/>
      <c r="J265" s="130">
        <v>1</v>
      </c>
      <c r="K265" s="126"/>
      <c r="L265" s="126"/>
      <c r="M265" s="126"/>
      <c r="N265" s="126"/>
      <c r="O265" s="126">
        <v>1</v>
      </c>
      <c r="P265" s="126"/>
      <c r="Q265" s="126"/>
      <c r="R265" s="126"/>
    </row>
    <row r="266" spans="2:18" s="11" customFormat="1" ht="63">
      <c r="B266" s="121">
        <v>256</v>
      </c>
      <c r="C266" s="124" t="s">
        <v>814</v>
      </c>
      <c r="D266" s="125" t="s">
        <v>815</v>
      </c>
      <c r="E266" s="126" t="s">
        <v>223</v>
      </c>
      <c r="F266" s="127">
        <v>44582</v>
      </c>
      <c r="G266" s="127">
        <v>45291</v>
      </c>
      <c r="H266" s="129" t="s">
        <v>1460</v>
      </c>
      <c r="I266" s="129"/>
      <c r="J266" s="120">
        <v>1</v>
      </c>
      <c r="K266" s="126"/>
      <c r="L266" s="126"/>
      <c r="M266" s="126"/>
      <c r="N266" s="126"/>
      <c r="O266" s="126">
        <v>1</v>
      </c>
      <c r="P266" s="126"/>
      <c r="Q266" s="126"/>
      <c r="R266" s="126"/>
    </row>
    <row r="267" spans="2:18" s="11" customFormat="1" ht="63">
      <c r="B267" s="198">
        <v>257</v>
      </c>
      <c r="C267" s="124" t="s">
        <v>816</v>
      </c>
      <c r="D267" s="125" t="s">
        <v>817</v>
      </c>
      <c r="E267" s="126" t="s">
        <v>818</v>
      </c>
      <c r="F267" s="127">
        <v>44606</v>
      </c>
      <c r="G267" s="127">
        <v>45336</v>
      </c>
      <c r="H267" s="129" t="s">
        <v>1460</v>
      </c>
      <c r="I267" s="129"/>
      <c r="J267" s="130">
        <v>1</v>
      </c>
      <c r="K267" s="126"/>
      <c r="L267" s="126"/>
      <c r="M267" s="126"/>
      <c r="N267" s="126"/>
      <c r="O267" s="126"/>
      <c r="P267" s="126">
        <v>1</v>
      </c>
      <c r="Q267" s="126"/>
      <c r="R267" s="126"/>
    </row>
    <row r="268" spans="2:18" s="11" customFormat="1" ht="73.5">
      <c r="B268" s="121">
        <v>258</v>
      </c>
      <c r="C268" s="124" t="s">
        <v>819</v>
      </c>
      <c r="D268" s="125" t="s">
        <v>820</v>
      </c>
      <c r="E268" s="126" t="s">
        <v>682</v>
      </c>
      <c r="F268" s="127">
        <v>44603</v>
      </c>
      <c r="G268" s="127">
        <v>45724</v>
      </c>
      <c r="H268" s="129" t="s">
        <v>1460</v>
      </c>
      <c r="I268" s="129"/>
      <c r="J268" s="130">
        <v>1</v>
      </c>
      <c r="K268" s="126"/>
      <c r="L268" s="126"/>
      <c r="M268" s="126"/>
      <c r="N268" s="126"/>
      <c r="O268" s="126"/>
      <c r="P268" s="126"/>
      <c r="Q268" s="126"/>
      <c r="R268" s="126">
        <v>1</v>
      </c>
    </row>
    <row r="269" spans="2:18" s="11" customFormat="1" ht="31.5">
      <c r="B269" s="133">
        <v>259</v>
      </c>
      <c r="C269" s="124" t="s">
        <v>821</v>
      </c>
      <c r="D269" s="125" t="s">
        <v>822</v>
      </c>
      <c r="E269" s="126" t="s">
        <v>823</v>
      </c>
      <c r="F269" s="127">
        <v>44614</v>
      </c>
      <c r="G269" s="127">
        <v>46440</v>
      </c>
      <c r="H269" s="129" t="s">
        <v>1460</v>
      </c>
      <c r="I269" s="126"/>
      <c r="J269" s="120">
        <v>1</v>
      </c>
      <c r="K269" s="129"/>
      <c r="L269" s="126"/>
      <c r="M269" s="127"/>
      <c r="N269" s="126"/>
      <c r="O269" s="126"/>
      <c r="P269" s="126">
        <v>1</v>
      </c>
      <c r="Q269" s="126"/>
      <c r="R269" s="126"/>
    </row>
    <row r="270" spans="2:18" s="11" customFormat="1" ht="52.5">
      <c r="B270" s="198">
        <v>260</v>
      </c>
      <c r="C270" s="124" t="s">
        <v>824</v>
      </c>
      <c r="D270" s="125" t="s">
        <v>825</v>
      </c>
      <c r="E270" s="126" t="s">
        <v>826</v>
      </c>
      <c r="F270" s="127">
        <v>44614</v>
      </c>
      <c r="G270" s="127">
        <v>46075</v>
      </c>
      <c r="H270" s="129" t="s">
        <v>1460</v>
      </c>
      <c r="I270" s="126"/>
      <c r="J270" s="130">
        <v>1</v>
      </c>
      <c r="K270" s="129"/>
      <c r="L270" s="126"/>
      <c r="M270" s="127"/>
      <c r="N270" s="126"/>
      <c r="O270" s="126"/>
      <c r="P270" s="126">
        <v>1</v>
      </c>
      <c r="Q270" s="126"/>
      <c r="R270" s="126"/>
    </row>
    <row r="271" spans="2:18" s="11" customFormat="1" ht="31.5">
      <c r="B271" s="121">
        <v>261</v>
      </c>
      <c r="C271" s="124" t="s">
        <v>827</v>
      </c>
      <c r="D271" s="125" t="s">
        <v>828</v>
      </c>
      <c r="E271" s="126" t="s">
        <v>829</v>
      </c>
      <c r="F271" s="127">
        <v>44614</v>
      </c>
      <c r="G271" s="127">
        <v>44795</v>
      </c>
      <c r="H271" s="129" t="s">
        <v>1460</v>
      </c>
      <c r="I271" s="126"/>
      <c r="J271" s="130">
        <v>1</v>
      </c>
      <c r="K271" s="129"/>
      <c r="L271" s="126"/>
      <c r="M271" s="127"/>
      <c r="N271" s="126"/>
      <c r="O271" s="126">
        <v>1</v>
      </c>
      <c r="P271" s="126"/>
      <c r="Q271" s="126"/>
      <c r="R271" s="126"/>
    </row>
    <row r="272" spans="2:18" s="11" customFormat="1" ht="42">
      <c r="B272" s="133">
        <v>262</v>
      </c>
      <c r="C272" s="147" t="s">
        <v>830</v>
      </c>
      <c r="D272" s="148" t="s">
        <v>831</v>
      </c>
      <c r="E272" s="123" t="s">
        <v>832</v>
      </c>
      <c r="F272" s="149">
        <v>44621</v>
      </c>
      <c r="G272" s="150">
        <v>46447</v>
      </c>
      <c r="H272" s="129" t="s">
        <v>1460</v>
      </c>
      <c r="I272" s="126"/>
      <c r="J272" s="120">
        <v>1</v>
      </c>
      <c r="K272" s="129"/>
      <c r="L272" s="126"/>
      <c r="M272" s="127"/>
      <c r="N272" s="126"/>
      <c r="O272" s="126">
        <v>1</v>
      </c>
      <c r="P272" s="126"/>
      <c r="Q272" s="126"/>
      <c r="R272" s="126"/>
    </row>
    <row r="273" spans="2:18" s="11" customFormat="1" ht="42">
      <c r="B273" s="121">
        <v>263</v>
      </c>
      <c r="C273" s="124" t="s">
        <v>833</v>
      </c>
      <c r="D273" s="125" t="s">
        <v>834</v>
      </c>
      <c r="E273" s="126" t="s">
        <v>832</v>
      </c>
      <c r="F273" s="137">
        <v>44621</v>
      </c>
      <c r="G273" s="137">
        <v>45352</v>
      </c>
      <c r="H273" s="129" t="s">
        <v>1460</v>
      </c>
      <c r="I273" s="126"/>
      <c r="J273" s="130">
        <v>1</v>
      </c>
      <c r="K273" s="129"/>
      <c r="L273" s="126"/>
      <c r="M273" s="137"/>
      <c r="N273" s="126"/>
      <c r="O273" s="133">
        <v>1</v>
      </c>
      <c r="P273" s="133"/>
      <c r="Q273" s="133"/>
      <c r="R273" s="133"/>
    </row>
    <row r="274" spans="2:18" s="11" customFormat="1" ht="63">
      <c r="B274" s="198">
        <v>264</v>
      </c>
      <c r="C274" s="124" t="s">
        <v>835</v>
      </c>
      <c r="D274" s="121" t="s">
        <v>836</v>
      </c>
      <c r="E274" s="121" t="s">
        <v>837</v>
      </c>
      <c r="F274" s="137">
        <v>44634</v>
      </c>
      <c r="G274" s="137">
        <v>45365</v>
      </c>
      <c r="H274" s="133" t="s">
        <v>1460</v>
      </c>
      <c r="I274" s="126"/>
      <c r="J274" s="130">
        <v>1</v>
      </c>
      <c r="K274" s="133"/>
      <c r="L274" s="126"/>
      <c r="M274" s="137"/>
      <c r="N274" s="126"/>
      <c r="O274" s="133"/>
      <c r="P274" s="133">
        <v>1</v>
      </c>
      <c r="Q274" s="133"/>
      <c r="R274" s="133"/>
    </row>
    <row r="275" spans="2:18" s="11" customFormat="1" ht="31.5">
      <c r="B275" s="121">
        <v>265</v>
      </c>
      <c r="C275" s="124" t="s">
        <v>838</v>
      </c>
      <c r="D275" s="121" t="s">
        <v>839</v>
      </c>
      <c r="E275" s="133" t="s">
        <v>345</v>
      </c>
      <c r="F275" s="137">
        <v>44634</v>
      </c>
      <c r="G275" s="137">
        <v>46460</v>
      </c>
      <c r="H275" s="133" t="s">
        <v>1460</v>
      </c>
      <c r="I275" s="126"/>
      <c r="J275" s="120">
        <v>1</v>
      </c>
      <c r="K275" s="133"/>
      <c r="L275" s="126"/>
      <c r="M275" s="137"/>
      <c r="N275" s="126"/>
      <c r="O275" s="133"/>
      <c r="P275" s="133"/>
      <c r="Q275" s="133"/>
      <c r="R275" s="133">
        <v>1</v>
      </c>
    </row>
    <row r="276" spans="2:18" s="11" customFormat="1" ht="63">
      <c r="B276" s="133">
        <v>266</v>
      </c>
      <c r="C276" s="124" t="s">
        <v>840</v>
      </c>
      <c r="D276" s="125" t="s">
        <v>841</v>
      </c>
      <c r="E276" s="126" t="s">
        <v>345</v>
      </c>
      <c r="F276" s="137">
        <v>44634</v>
      </c>
      <c r="G276" s="137">
        <v>45730</v>
      </c>
      <c r="H276" s="129" t="s">
        <v>1460</v>
      </c>
      <c r="I276" s="126"/>
      <c r="J276" s="130">
        <v>1</v>
      </c>
      <c r="K276" s="129"/>
      <c r="L276" s="126"/>
      <c r="M276" s="137"/>
      <c r="N276" s="126"/>
      <c r="O276" s="126"/>
      <c r="P276" s="133"/>
      <c r="Q276" s="133"/>
      <c r="R276" s="133">
        <v>1</v>
      </c>
    </row>
    <row r="277" spans="2:18" s="11" customFormat="1" ht="42">
      <c r="B277" s="198">
        <v>267</v>
      </c>
      <c r="C277" s="124" t="s">
        <v>842</v>
      </c>
      <c r="D277" s="125" t="s">
        <v>843</v>
      </c>
      <c r="E277" s="126" t="s">
        <v>844</v>
      </c>
      <c r="F277" s="137">
        <v>44670</v>
      </c>
      <c r="G277" s="137">
        <v>46462</v>
      </c>
      <c r="H277" s="129" t="s">
        <v>1460</v>
      </c>
      <c r="I277" s="126"/>
      <c r="J277" s="130">
        <v>1</v>
      </c>
      <c r="K277" s="129"/>
      <c r="L277" s="126"/>
      <c r="M277" s="137"/>
      <c r="N277" s="126"/>
      <c r="O277" s="126">
        <v>1</v>
      </c>
      <c r="P277" s="133"/>
      <c r="Q277" s="133"/>
      <c r="R277" s="133"/>
    </row>
    <row r="278" spans="2:18" s="11" customFormat="1" ht="31.5">
      <c r="B278" s="121">
        <v>268</v>
      </c>
      <c r="C278" s="124" t="s">
        <v>845</v>
      </c>
      <c r="D278" s="125" t="s">
        <v>846</v>
      </c>
      <c r="E278" s="126" t="s">
        <v>260</v>
      </c>
      <c r="F278" s="127">
        <v>44636</v>
      </c>
      <c r="G278" s="127">
        <v>46462</v>
      </c>
      <c r="H278" s="129" t="s">
        <v>1460</v>
      </c>
      <c r="I278" s="126"/>
      <c r="J278" s="120">
        <v>1</v>
      </c>
      <c r="K278" s="129"/>
      <c r="L278" s="126"/>
      <c r="M278" s="127"/>
      <c r="N278" s="126"/>
      <c r="O278" s="126"/>
      <c r="P278" s="126"/>
      <c r="Q278" s="126">
        <v>1</v>
      </c>
      <c r="R278" s="126"/>
    </row>
    <row r="279" spans="2:18" s="11" customFormat="1" ht="42">
      <c r="B279" s="133">
        <v>269</v>
      </c>
      <c r="C279" s="124" t="s">
        <v>847</v>
      </c>
      <c r="D279" s="121" t="s">
        <v>848</v>
      </c>
      <c r="E279" s="133" t="s">
        <v>644</v>
      </c>
      <c r="F279" s="137">
        <v>44652</v>
      </c>
      <c r="G279" s="137">
        <v>45383</v>
      </c>
      <c r="H279" s="133" t="s">
        <v>1461</v>
      </c>
      <c r="I279" s="126"/>
      <c r="J279" s="130">
        <v>1</v>
      </c>
      <c r="K279" s="133"/>
      <c r="L279" s="126"/>
      <c r="M279" s="137"/>
      <c r="N279" s="126"/>
      <c r="O279" s="133"/>
      <c r="P279" s="133"/>
      <c r="Q279" s="133"/>
      <c r="R279" s="133">
        <v>1</v>
      </c>
    </row>
    <row r="280" spans="2:18" s="11" customFormat="1" ht="52.5">
      <c r="B280" s="121">
        <v>270</v>
      </c>
      <c r="C280" s="124" t="s">
        <v>849</v>
      </c>
      <c r="D280" s="121" t="s">
        <v>850</v>
      </c>
      <c r="E280" s="133" t="s">
        <v>277</v>
      </c>
      <c r="F280" s="137">
        <v>44643</v>
      </c>
      <c r="G280" s="137">
        <v>46469</v>
      </c>
      <c r="H280" s="133" t="s">
        <v>1460</v>
      </c>
      <c r="I280" s="126"/>
      <c r="J280" s="130">
        <v>1</v>
      </c>
      <c r="K280" s="133"/>
      <c r="L280" s="126"/>
      <c r="M280" s="137"/>
      <c r="N280" s="126"/>
      <c r="O280" s="133"/>
      <c r="P280" s="133">
        <v>1</v>
      </c>
      <c r="Q280" s="133"/>
      <c r="R280" s="133"/>
    </row>
    <row r="281" spans="2:18" s="11" customFormat="1" ht="11.25">
      <c r="B281" s="198">
        <v>271</v>
      </c>
      <c r="C281" s="124" t="s">
        <v>851</v>
      </c>
      <c r="D281" s="133" t="s">
        <v>852</v>
      </c>
      <c r="E281" s="133" t="s">
        <v>853</v>
      </c>
      <c r="F281" s="137">
        <v>44644</v>
      </c>
      <c r="G281" s="137">
        <v>45009</v>
      </c>
      <c r="H281" s="133" t="s">
        <v>1460</v>
      </c>
      <c r="I281" s="126"/>
      <c r="J281" s="120">
        <v>1</v>
      </c>
      <c r="K281" s="133"/>
      <c r="L281" s="126"/>
      <c r="M281" s="137"/>
      <c r="N281" s="126"/>
      <c r="O281" s="133"/>
      <c r="P281" s="133">
        <v>1</v>
      </c>
      <c r="Q281" s="133"/>
      <c r="R281" s="133"/>
    </row>
    <row r="282" spans="2:18" s="11" customFormat="1" ht="73.5">
      <c r="B282" s="121">
        <v>272</v>
      </c>
      <c r="C282" s="124" t="s">
        <v>854</v>
      </c>
      <c r="D282" s="121" t="s">
        <v>855</v>
      </c>
      <c r="E282" s="133" t="s">
        <v>569</v>
      </c>
      <c r="F282" s="137">
        <v>44644</v>
      </c>
      <c r="G282" s="137">
        <v>45015</v>
      </c>
      <c r="H282" s="129" t="s">
        <v>1460</v>
      </c>
      <c r="I282" s="126"/>
      <c r="J282" s="130">
        <v>1</v>
      </c>
      <c r="K282" s="133"/>
      <c r="L282" s="126"/>
      <c r="M282" s="137"/>
      <c r="N282" s="126"/>
      <c r="O282" s="133"/>
      <c r="P282" s="133">
        <v>1</v>
      </c>
      <c r="Q282" s="133"/>
      <c r="R282" s="133"/>
    </row>
    <row r="283" spans="2:18" s="11" customFormat="1" ht="31.5">
      <c r="B283" s="133">
        <v>273</v>
      </c>
      <c r="C283" s="124" t="s">
        <v>856</v>
      </c>
      <c r="D283" s="121" t="s">
        <v>857</v>
      </c>
      <c r="E283" s="133" t="s">
        <v>858</v>
      </c>
      <c r="F283" s="137">
        <v>44643</v>
      </c>
      <c r="G283" s="137">
        <v>45626</v>
      </c>
      <c r="H283" s="133" t="s">
        <v>1460</v>
      </c>
      <c r="I283" s="126"/>
      <c r="J283" s="130">
        <v>1</v>
      </c>
      <c r="K283" s="133"/>
      <c r="L283" s="126"/>
      <c r="M283" s="137"/>
      <c r="N283" s="126"/>
      <c r="O283" s="133"/>
      <c r="P283" s="133">
        <v>1</v>
      </c>
      <c r="Q283" s="133"/>
      <c r="R283" s="133"/>
    </row>
    <row r="284" spans="2:18" s="11" customFormat="1" ht="84">
      <c r="B284" s="198">
        <v>274</v>
      </c>
      <c r="C284" s="124" t="s">
        <v>859</v>
      </c>
      <c r="D284" s="125" t="s">
        <v>860</v>
      </c>
      <c r="E284" s="133" t="s">
        <v>620</v>
      </c>
      <c r="F284" s="137">
        <v>44650</v>
      </c>
      <c r="G284" s="137">
        <v>45015</v>
      </c>
      <c r="H284" s="133" t="s">
        <v>1460</v>
      </c>
      <c r="I284" s="126"/>
      <c r="J284" s="120">
        <v>1</v>
      </c>
      <c r="K284" s="133"/>
      <c r="L284" s="126"/>
      <c r="M284" s="137"/>
      <c r="N284" s="126"/>
      <c r="O284" s="133"/>
      <c r="P284" s="133">
        <v>1</v>
      </c>
      <c r="Q284" s="133"/>
      <c r="R284" s="133"/>
    </row>
    <row r="285" spans="2:18" s="11" customFormat="1" ht="52.5">
      <c r="B285" s="121">
        <v>275</v>
      </c>
      <c r="C285" s="124" t="s">
        <v>861</v>
      </c>
      <c r="D285" s="124" t="s">
        <v>862</v>
      </c>
      <c r="E285" s="124" t="s">
        <v>863</v>
      </c>
      <c r="F285" s="137">
        <v>44650</v>
      </c>
      <c r="G285" s="137">
        <v>45626</v>
      </c>
      <c r="H285" s="129" t="s">
        <v>1460</v>
      </c>
      <c r="I285" s="126"/>
      <c r="J285" s="130">
        <v>1</v>
      </c>
      <c r="K285" s="119"/>
      <c r="L285" s="126"/>
      <c r="M285" s="137"/>
      <c r="N285" s="126"/>
      <c r="O285" s="133"/>
      <c r="P285" s="125">
        <v>1</v>
      </c>
      <c r="Q285" s="130"/>
      <c r="R285" s="130"/>
    </row>
    <row r="286" spans="2:18" s="11" customFormat="1" ht="94.5">
      <c r="B286" s="133">
        <v>276</v>
      </c>
      <c r="C286" s="124" t="s">
        <v>864</v>
      </c>
      <c r="D286" s="124" t="s">
        <v>865</v>
      </c>
      <c r="E286" s="124" t="s">
        <v>625</v>
      </c>
      <c r="F286" s="137">
        <v>44650</v>
      </c>
      <c r="G286" s="137">
        <v>46111</v>
      </c>
      <c r="H286" s="133" t="s">
        <v>1460</v>
      </c>
      <c r="I286" s="126"/>
      <c r="J286" s="130">
        <v>1</v>
      </c>
      <c r="K286" s="125"/>
      <c r="L286" s="126"/>
      <c r="M286" s="137"/>
      <c r="N286" s="126"/>
      <c r="O286" s="133"/>
      <c r="P286" s="125"/>
      <c r="Q286" s="133">
        <v>1</v>
      </c>
      <c r="R286" s="125"/>
    </row>
    <row r="287" spans="2:18" s="11" customFormat="1" ht="11.25">
      <c r="B287" s="121">
        <v>277</v>
      </c>
      <c r="C287" s="124" t="s">
        <v>866</v>
      </c>
      <c r="D287" s="133" t="s">
        <v>867</v>
      </c>
      <c r="E287" s="133" t="s">
        <v>389</v>
      </c>
      <c r="F287" s="137">
        <v>44644</v>
      </c>
      <c r="G287" s="137">
        <v>44644</v>
      </c>
      <c r="H287" s="133" t="s">
        <v>1460</v>
      </c>
      <c r="I287" s="126"/>
      <c r="J287" s="120">
        <v>1</v>
      </c>
      <c r="K287" s="133"/>
      <c r="L287" s="126"/>
      <c r="M287" s="137"/>
      <c r="N287" s="126"/>
      <c r="O287" s="133"/>
      <c r="P287" s="133">
        <v>1</v>
      </c>
      <c r="Q287" s="133"/>
      <c r="R287" s="133"/>
    </row>
    <row r="288" spans="2:18" s="11" customFormat="1" ht="84">
      <c r="B288" s="198">
        <v>278</v>
      </c>
      <c r="C288" s="124" t="s">
        <v>868</v>
      </c>
      <c r="D288" s="124" t="s">
        <v>869</v>
      </c>
      <c r="E288" s="124" t="s">
        <v>725</v>
      </c>
      <c r="F288" s="137">
        <v>44650</v>
      </c>
      <c r="G288" s="137">
        <v>45015</v>
      </c>
      <c r="H288" s="129" t="s">
        <v>1460</v>
      </c>
      <c r="I288" s="126"/>
      <c r="J288" s="130">
        <v>1</v>
      </c>
      <c r="K288" s="133"/>
      <c r="L288" s="126"/>
      <c r="M288" s="137"/>
      <c r="N288" s="126"/>
      <c r="O288" s="133"/>
      <c r="P288" s="133"/>
      <c r="Q288" s="133">
        <v>1</v>
      </c>
      <c r="R288" s="125"/>
    </row>
    <row r="289" spans="2:18" s="11" customFormat="1" ht="52.5">
      <c r="B289" s="121">
        <v>279</v>
      </c>
      <c r="C289" s="124" t="s">
        <v>870</v>
      </c>
      <c r="D289" s="124" t="s">
        <v>871</v>
      </c>
      <c r="E289" s="124" t="s">
        <v>872</v>
      </c>
      <c r="F289" s="137">
        <v>44650</v>
      </c>
      <c r="G289" s="137">
        <v>45381</v>
      </c>
      <c r="H289" s="129" t="s">
        <v>1460</v>
      </c>
      <c r="I289" s="126"/>
      <c r="J289" s="130">
        <v>1</v>
      </c>
      <c r="K289" s="119"/>
      <c r="L289" s="126"/>
      <c r="M289" s="137"/>
      <c r="N289" s="126"/>
      <c r="O289" s="133"/>
      <c r="P289" s="125"/>
      <c r="Q289" s="130">
        <v>1</v>
      </c>
      <c r="R289" s="130"/>
    </row>
    <row r="290" spans="2:18" s="11" customFormat="1" ht="73.5">
      <c r="B290" s="133">
        <v>280</v>
      </c>
      <c r="C290" s="124" t="s">
        <v>873</v>
      </c>
      <c r="D290" s="121" t="s">
        <v>874</v>
      </c>
      <c r="E290" s="133" t="s">
        <v>818</v>
      </c>
      <c r="F290" s="137">
        <v>44650</v>
      </c>
      <c r="G290" s="137">
        <v>45381</v>
      </c>
      <c r="H290" s="133" t="s">
        <v>1460</v>
      </c>
      <c r="I290" s="126"/>
      <c r="J290" s="120">
        <v>1</v>
      </c>
      <c r="K290" s="133"/>
      <c r="L290" s="126"/>
      <c r="M290" s="137"/>
      <c r="N290" s="126"/>
      <c r="O290" s="133"/>
      <c r="P290" s="133">
        <v>1</v>
      </c>
      <c r="Q290" s="133"/>
      <c r="R290" s="133"/>
    </row>
    <row r="291" spans="2:18" s="11" customFormat="1" ht="52.5">
      <c r="B291" s="198">
        <v>281</v>
      </c>
      <c r="C291" s="124" t="s">
        <v>875</v>
      </c>
      <c r="D291" s="124" t="s">
        <v>876</v>
      </c>
      <c r="E291" s="124" t="s">
        <v>877</v>
      </c>
      <c r="F291" s="137">
        <v>44672</v>
      </c>
      <c r="G291" s="137">
        <v>45037</v>
      </c>
      <c r="H291" s="129" t="s">
        <v>1460</v>
      </c>
      <c r="I291" s="126"/>
      <c r="J291" s="130">
        <v>1</v>
      </c>
      <c r="K291" s="119"/>
      <c r="L291" s="126"/>
      <c r="M291" s="137"/>
      <c r="N291" s="126"/>
      <c r="O291" s="133"/>
      <c r="P291" s="125">
        <v>1</v>
      </c>
      <c r="Q291" s="130"/>
      <c r="R291" s="130"/>
    </row>
    <row r="292" spans="2:18" s="11" customFormat="1" ht="31.5">
      <c r="B292" s="121">
        <v>282</v>
      </c>
      <c r="C292" s="124" t="s">
        <v>878</v>
      </c>
      <c r="D292" s="124" t="s">
        <v>879</v>
      </c>
      <c r="E292" s="124" t="s">
        <v>880</v>
      </c>
      <c r="F292" s="137">
        <v>44672</v>
      </c>
      <c r="G292" s="137">
        <v>45229</v>
      </c>
      <c r="H292" s="129" t="s">
        <v>1460</v>
      </c>
      <c r="I292" s="126"/>
      <c r="J292" s="130">
        <v>1</v>
      </c>
      <c r="K292" s="119"/>
      <c r="L292" s="126"/>
      <c r="M292" s="137"/>
      <c r="N292" s="126"/>
      <c r="O292" s="133">
        <v>1</v>
      </c>
      <c r="P292" s="125"/>
      <c r="Q292" s="130"/>
      <c r="R292" s="130"/>
    </row>
    <row r="293" spans="2:18" s="11" customFormat="1" ht="73.5">
      <c r="B293" s="133">
        <v>283</v>
      </c>
      <c r="C293" s="124" t="s">
        <v>881</v>
      </c>
      <c r="D293" s="121" t="s">
        <v>882</v>
      </c>
      <c r="E293" s="133" t="s">
        <v>689</v>
      </c>
      <c r="F293" s="137">
        <v>44672</v>
      </c>
      <c r="G293" s="137">
        <v>45037</v>
      </c>
      <c r="H293" s="133" t="s">
        <v>1460</v>
      </c>
      <c r="I293" s="126"/>
      <c r="J293" s="120">
        <v>1</v>
      </c>
      <c r="K293" s="133"/>
      <c r="L293" s="126"/>
      <c r="M293" s="137"/>
      <c r="N293" s="126"/>
      <c r="O293" s="133"/>
      <c r="P293" s="133">
        <v>1</v>
      </c>
      <c r="Q293" s="133"/>
      <c r="R293" s="133"/>
    </row>
    <row r="294" spans="2:18" s="11" customFormat="1" ht="115.5">
      <c r="B294" s="121">
        <v>284</v>
      </c>
      <c r="C294" s="124" t="s">
        <v>883</v>
      </c>
      <c r="D294" s="121" t="s">
        <v>884</v>
      </c>
      <c r="E294" s="133" t="s">
        <v>237</v>
      </c>
      <c r="F294" s="137">
        <v>44678</v>
      </c>
      <c r="G294" s="137">
        <v>45774</v>
      </c>
      <c r="H294" s="133" t="s">
        <v>1460</v>
      </c>
      <c r="I294" s="126"/>
      <c r="J294" s="130">
        <v>1</v>
      </c>
      <c r="K294" s="133"/>
      <c r="L294" s="126"/>
      <c r="M294" s="137"/>
      <c r="N294" s="126"/>
      <c r="O294" s="133"/>
      <c r="P294" s="133">
        <v>1</v>
      </c>
      <c r="Q294" s="133"/>
      <c r="R294" s="133"/>
    </row>
    <row r="295" spans="2:18" s="11" customFormat="1" ht="42">
      <c r="B295" s="198">
        <v>285</v>
      </c>
      <c r="C295" s="124" t="s">
        <v>885</v>
      </c>
      <c r="D295" s="121" t="s">
        <v>886</v>
      </c>
      <c r="E295" s="133" t="s">
        <v>339</v>
      </c>
      <c r="F295" s="137">
        <v>44678</v>
      </c>
      <c r="G295" s="137">
        <v>45260</v>
      </c>
      <c r="H295" s="133" t="s">
        <v>1460</v>
      </c>
      <c r="I295" s="126"/>
      <c r="J295" s="130">
        <v>1</v>
      </c>
      <c r="K295" s="133"/>
      <c r="L295" s="126"/>
      <c r="M295" s="137"/>
      <c r="N295" s="126"/>
      <c r="O295" s="133"/>
      <c r="P295" s="133">
        <v>1</v>
      </c>
      <c r="Q295" s="133"/>
      <c r="R295" s="133"/>
    </row>
    <row r="296" spans="2:18" s="11" customFormat="1" ht="63">
      <c r="B296" s="121">
        <v>286</v>
      </c>
      <c r="C296" s="124" t="s">
        <v>887</v>
      </c>
      <c r="D296" s="124" t="s">
        <v>888</v>
      </c>
      <c r="E296" s="124" t="s">
        <v>755</v>
      </c>
      <c r="F296" s="137">
        <v>44684</v>
      </c>
      <c r="G296" s="137">
        <v>45049</v>
      </c>
      <c r="H296" s="129" t="s">
        <v>1460</v>
      </c>
      <c r="I296" s="126"/>
      <c r="J296" s="120">
        <v>1</v>
      </c>
      <c r="K296" s="129"/>
      <c r="L296" s="126"/>
      <c r="M296" s="137"/>
      <c r="N296" s="126"/>
      <c r="O296" s="126">
        <v>1</v>
      </c>
      <c r="P296" s="133"/>
      <c r="Q296" s="133"/>
      <c r="R296" s="133"/>
    </row>
    <row r="297" spans="2:18" s="11" customFormat="1" ht="52.5">
      <c r="B297" s="133">
        <v>287</v>
      </c>
      <c r="C297" s="124" t="s">
        <v>889</v>
      </c>
      <c r="D297" s="124" t="s">
        <v>890</v>
      </c>
      <c r="E297" s="126" t="s">
        <v>891</v>
      </c>
      <c r="F297" s="137">
        <v>44654</v>
      </c>
      <c r="G297" s="137">
        <v>46480</v>
      </c>
      <c r="H297" s="133" t="s">
        <v>1460</v>
      </c>
      <c r="I297" s="126"/>
      <c r="J297" s="130">
        <v>1</v>
      </c>
      <c r="K297" s="133"/>
      <c r="L297" s="126"/>
      <c r="M297" s="137"/>
      <c r="N297" s="126"/>
      <c r="O297" s="133"/>
      <c r="P297" s="125"/>
      <c r="Q297" s="133">
        <v>1</v>
      </c>
      <c r="R297" s="133"/>
    </row>
    <row r="298" spans="2:18" s="11" customFormat="1" ht="73.5">
      <c r="B298" s="198">
        <v>288</v>
      </c>
      <c r="C298" s="124" t="s">
        <v>892</v>
      </c>
      <c r="D298" s="124" t="s">
        <v>893</v>
      </c>
      <c r="E298" s="124" t="s">
        <v>891</v>
      </c>
      <c r="F298" s="137">
        <v>44654</v>
      </c>
      <c r="G298" s="137">
        <v>45019</v>
      </c>
      <c r="H298" s="129" t="s">
        <v>1460</v>
      </c>
      <c r="I298" s="126"/>
      <c r="J298" s="130">
        <v>1</v>
      </c>
      <c r="K298" s="133"/>
      <c r="L298" s="126"/>
      <c r="M298" s="137"/>
      <c r="N298" s="126"/>
      <c r="O298" s="133"/>
      <c r="P298" s="125"/>
      <c r="Q298" s="133">
        <v>1</v>
      </c>
      <c r="R298" s="133"/>
    </row>
    <row r="299" spans="2:18" s="11" customFormat="1" ht="63">
      <c r="B299" s="121">
        <v>289</v>
      </c>
      <c r="C299" s="124" t="s">
        <v>894</v>
      </c>
      <c r="D299" s="124" t="s">
        <v>895</v>
      </c>
      <c r="E299" s="124" t="s">
        <v>891</v>
      </c>
      <c r="F299" s="137">
        <v>44654</v>
      </c>
      <c r="G299" s="137">
        <v>45019</v>
      </c>
      <c r="H299" s="133" t="s">
        <v>1460</v>
      </c>
      <c r="I299" s="126"/>
      <c r="J299" s="120">
        <v>1</v>
      </c>
      <c r="K299" s="133"/>
      <c r="L299" s="126"/>
      <c r="M299" s="137"/>
      <c r="N299" s="126"/>
      <c r="O299" s="133"/>
      <c r="P299" s="133">
        <v>1</v>
      </c>
      <c r="Q299" s="133"/>
      <c r="R299" s="133"/>
    </row>
    <row r="300" spans="2:18" s="11" customFormat="1" ht="94.5">
      <c r="B300" s="133">
        <v>290</v>
      </c>
      <c r="C300" s="124" t="s">
        <v>896</v>
      </c>
      <c r="D300" s="124" t="s">
        <v>897</v>
      </c>
      <c r="E300" s="124" t="s">
        <v>898</v>
      </c>
      <c r="F300" s="137">
        <v>44684</v>
      </c>
      <c r="G300" s="137">
        <v>46510</v>
      </c>
      <c r="H300" s="129" t="s">
        <v>1460</v>
      </c>
      <c r="I300" s="126"/>
      <c r="J300" s="130">
        <v>1</v>
      </c>
      <c r="K300" s="133"/>
      <c r="L300" s="126"/>
      <c r="M300" s="137"/>
      <c r="N300" s="126"/>
      <c r="O300" s="125"/>
      <c r="P300" s="133">
        <v>1</v>
      </c>
      <c r="Q300" s="133"/>
      <c r="R300" s="133"/>
    </row>
    <row r="301" spans="2:18" s="11" customFormat="1" ht="63">
      <c r="B301" s="121">
        <v>291</v>
      </c>
      <c r="C301" s="124" t="s">
        <v>899</v>
      </c>
      <c r="D301" s="124" t="s">
        <v>900</v>
      </c>
      <c r="E301" s="124" t="s">
        <v>898</v>
      </c>
      <c r="F301" s="137">
        <v>44684</v>
      </c>
      <c r="G301" s="137">
        <v>45049</v>
      </c>
      <c r="H301" s="129" t="s">
        <v>1460</v>
      </c>
      <c r="I301" s="126"/>
      <c r="J301" s="130">
        <v>1</v>
      </c>
      <c r="K301" s="133"/>
      <c r="L301" s="126"/>
      <c r="M301" s="137"/>
      <c r="N301" s="126"/>
      <c r="O301" s="133"/>
      <c r="P301" s="133">
        <v>1</v>
      </c>
      <c r="Q301" s="133"/>
      <c r="R301" s="133"/>
    </row>
    <row r="302" spans="2:18" s="11" customFormat="1" ht="21">
      <c r="B302" s="198">
        <v>292</v>
      </c>
      <c r="C302" s="124" t="s">
        <v>901</v>
      </c>
      <c r="D302" s="124" t="s">
        <v>902</v>
      </c>
      <c r="E302" s="124" t="s">
        <v>260</v>
      </c>
      <c r="F302" s="137">
        <v>44685</v>
      </c>
      <c r="G302" s="137">
        <v>46511</v>
      </c>
      <c r="H302" s="129" t="s">
        <v>1460</v>
      </c>
      <c r="I302" s="126"/>
      <c r="J302" s="120">
        <v>1</v>
      </c>
      <c r="K302" s="133"/>
      <c r="L302" s="126"/>
      <c r="M302" s="137"/>
      <c r="N302" s="126"/>
      <c r="O302" s="133"/>
      <c r="P302" s="125">
        <v>1</v>
      </c>
      <c r="Q302" s="133"/>
      <c r="R302" s="133"/>
    </row>
    <row r="303" spans="2:18" s="11" customFormat="1" ht="31.5">
      <c r="B303" s="121">
        <v>293</v>
      </c>
      <c r="C303" s="124" t="s">
        <v>903</v>
      </c>
      <c r="D303" s="124" t="s">
        <v>904</v>
      </c>
      <c r="E303" s="124" t="s">
        <v>260</v>
      </c>
      <c r="F303" s="137">
        <v>44685</v>
      </c>
      <c r="G303" s="137">
        <v>46511</v>
      </c>
      <c r="H303" s="129" t="s">
        <v>1460</v>
      </c>
      <c r="I303" s="126"/>
      <c r="J303" s="130">
        <v>1</v>
      </c>
      <c r="K303" s="133"/>
      <c r="L303" s="126"/>
      <c r="M303" s="137"/>
      <c r="N303" s="126"/>
      <c r="O303" s="133"/>
      <c r="P303" s="125">
        <v>1</v>
      </c>
      <c r="Q303" s="133"/>
      <c r="R303" s="133"/>
    </row>
    <row r="304" spans="2:18" s="11" customFormat="1" ht="105">
      <c r="B304" s="133">
        <v>294</v>
      </c>
      <c r="C304" s="124" t="s">
        <v>905</v>
      </c>
      <c r="D304" s="121" t="s">
        <v>906</v>
      </c>
      <c r="E304" s="133" t="s">
        <v>907</v>
      </c>
      <c r="F304" s="137">
        <v>44690</v>
      </c>
      <c r="G304" s="137">
        <v>45055</v>
      </c>
      <c r="H304" s="133" t="s">
        <v>1460</v>
      </c>
      <c r="I304" s="126"/>
      <c r="J304" s="130">
        <v>1</v>
      </c>
      <c r="K304" s="133"/>
      <c r="L304" s="126"/>
      <c r="M304" s="137"/>
      <c r="N304" s="126"/>
      <c r="O304" s="133"/>
      <c r="P304" s="133">
        <v>1</v>
      </c>
      <c r="Q304" s="133"/>
      <c r="R304" s="133"/>
    </row>
    <row r="305" spans="2:18" s="11" customFormat="1" ht="63">
      <c r="B305" s="198">
        <v>295</v>
      </c>
      <c r="C305" s="124" t="s">
        <v>908</v>
      </c>
      <c r="D305" s="121" t="s">
        <v>909</v>
      </c>
      <c r="E305" s="133" t="s">
        <v>755</v>
      </c>
      <c r="F305" s="137">
        <v>44690</v>
      </c>
      <c r="G305" s="137">
        <v>45055</v>
      </c>
      <c r="H305" s="133" t="s">
        <v>1460</v>
      </c>
      <c r="I305" s="126"/>
      <c r="J305" s="120">
        <v>1</v>
      </c>
      <c r="K305" s="133"/>
      <c r="L305" s="126"/>
      <c r="M305" s="137"/>
      <c r="N305" s="126"/>
      <c r="O305" s="133"/>
      <c r="P305" s="133"/>
      <c r="Q305" s="133">
        <v>1</v>
      </c>
      <c r="R305" s="133"/>
    </row>
    <row r="306" spans="2:18" s="11" customFormat="1" ht="11.25">
      <c r="B306" s="121">
        <v>296</v>
      </c>
      <c r="C306" s="124" t="s">
        <v>910</v>
      </c>
      <c r="D306" s="124" t="s">
        <v>911</v>
      </c>
      <c r="E306" s="124" t="s">
        <v>589</v>
      </c>
      <c r="F306" s="137">
        <v>44733</v>
      </c>
      <c r="G306" s="137">
        <v>46559</v>
      </c>
      <c r="H306" s="133" t="s">
        <v>1460</v>
      </c>
      <c r="I306" s="126"/>
      <c r="J306" s="130">
        <v>1</v>
      </c>
      <c r="K306" s="125"/>
      <c r="L306" s="126"/>
      <c r="M306" s="137"/>
      <c r="N306" s="126"/>
      <c r="O306" s="133"/>
      <c r="P306" s="125">
        <v>1</v>
      </c>
      <c r="Q306" s="133"/>
      <c r="R306" s="125"/>
    </row>
    <row r="307" spans="2:18" s="11" customFormat="1" ht="52.5">
      <c r="B307" s="133">
        <v>297</v>
      </c>
      <c r="C307" s="124" t="s">
        <v>912</v>
      </c>
      <c r="D307" s="124" t="s">
        <v>913</v>
      </c>
      <c r="E307" s="121" t="s">
        <v>589</v>
      </c>
      <c r="F307" s="137">
        <v>44733</v>
      </c>
      <c r="G307" s="137">
        <v>45098</v>
      </c>
      <c r="H307" s="129" t="s">
        <v>1460</v>
      </c>
      <c r="I307" s="126"/>
      <c r="J307" s="130">
        <v>1</v>
      </c>
      <c r="K307" s="133"/>
      <c r="L307" s="126"/>
      <c r="M307" s="137"/>
      <c r="N307" s="126"/>
      <c r="O307" s="133"/>
      <c r="P307" s="125">
        <v>1</v>
      </c>
      <c r="Q307" s="133"/>
      <c r="R307" s="133"/>
    </row>
    <row r="308" spans="2:18" s="11" customFormat="1" ht="31.5">
      <c r="B308" s="121">
        <v>298</v>
      </c>
      <c r="C308" s="124" t="s">
        <v>914</v>
      </c>
      <c r="D308" s="124" t="s">
        <v>915</v>
      </c>
      <c r="E308" s="124" t="s">
        <v>589</v>
      </c>
      <c r="F308" s="137">
        <v>44733</v>
      </c>
      <c r="G308" s="137">
        <v>45098</v>
      </c>
      <c r="H308" s="129" t="s">
        <v>1460</v>
      </c>
      <c r="I308" s="126"/>
      <c r="J308" s="120">
        <v>1</v>
      </c>
      <c r="K308" s="133"/>
      <c r="L308" s="126"/>
      <c r="M308" s="137"/>
      <c r="N308" s="126"/>
      <c r="O308" s="133"/>
      <c r="P308" s="125">
        <v>1</v>
      </c>
      <c r="Q308" s="133"/>
      <c r="R308" s="133"/>
    </row>
    <row r="309" spans="2:18" s="11" customFormat="1" ht="42">
      <c r="B309" s="198">
        <v>299</v>
      </c>
      <c r="C309" s="124" t="s">
        <v>916</v>
      </c>
      <c r="D309" s="124" t="s">
        <v>917</v>
      </c>
      <c r="E309" s="124" t="s">
        <v>620</v>
      </c>
      <c r="F309" s="137">
        <v>44704</v>
      </c>
      <c r="G309" s="137">
        <v>45260</v>
      </c>
      <c r="H309" s="129" t="s">
        <v>1460</v>
      </c>
      <c r="I309" s="126"/>
      <c r="J309" s="130">
        <v>1</v>
      </c>
      <c r="K309" s="133"/>
      <c r="L309" s="126"/>
      <c r="M309" s="137"/>
      <c r="N309" s="126"/>
      <c r="O309" s="133"/>
      <c r="P309" s="125">
        <v>1</v>
      </c>
      <c r="Q309" s="133"/>
      <c r="R309" s="133"/>
    </row>
    <row r="310" spans="2:18" s="11" customFormat="1" ht="52.5">
      <c r="B310" s="121">
        <v>300</v>
      </c>
      <c r="C310" s="124" t="s">
        <v>918</v>
      </c>
      <c r="D310" s="124" t="s">
        <v>919</v>
      </c>
      <c r="E310" s="124" t="s">
        <v>459</v>
      </c>
      <c r="F310" s="137">
        <v>44704</v>
      </c>
      <c r="G310" s="137">
        <v>45076</v>
      </c>
      <c r="H310" s="129" t="s">
        <v>1460</v>
      </c>
      <c r="I310" s="126"/>
      <c r="J310" s="130">
        <v>1</v>
      </c>
      <c r="K310" s="133"/>
      <c r="L310" s="126"/>
      <c r="M310" s="137"/>
      <c r="N310" s="126"/>
      <c r="O310" s="133"/>
      <c r="P310" s="125">
        <v>1</v>
      </c>
      <c r="Q310" s="133"/>
      <c r="R310" s="133"/>
    </row>
    <row r="311" spans="2:18" s="11" customFormat="1" ht="31.5">
      <c r="B311" s="133">
        <v>301</v>
      </c>
      <c r="C311" s="124" t="s">
        <v>920</v>
      </c>
      <c r="D311" s="124" t="s">
        <v>921</v>
      </c>
      <c r="E311" s="124" t="s">
        <v>320</v>
      </c>
      <c r="F311" s="137">
        <v>44704</v>
      </c>
      <c r="G311" s="137">
        <v>46165</v>
      </c>
      <c r="H311" s="129" t="s">
        <v>1460</v>
      </c>
      <c r="I311" s="126"/>
      <c r="J311" s="120">
        <v>1</v>
      </c>
      <c r="K311" s="133"/>
      <c r="L311" s="126"/>
      <c r="M311" s="137"/>
      <c r="N311" s="126"/>
      <c r="O311" s="133"/>
      <c r="P311" s="125"/>
      <c r="Q311" s="133">
        <v>1</v>
      </c>
      <c r="R311" s="133"/>
    </row>
    <row r="312" spans="2:18" s="11" customFormat="1" ht="11.25">
      <c r="B312" s="198">
        <v>302</v>
      </c>
      <c r="C312" s="124" t="s">
        <v>922</v>
      </c>
      <c r="D312" s="133" t="s">
        <v>923</v>
      </c>
      <c r="E312" s="133" t="s">
        <v>924</v>
      </c>
      <c r="F312" s="127">
        <v>44704</v>
      </c>
      <c r="G312" s="127">
        <v>45435</v>
      </c>
      <c r="H312" s="129" t="s">
        <v>1460</v>
      </c>
      <c r="I312" s="126"/>
      <c r="J312" s="130">
        <v>1</v>
      </c>
      <c r="K312" s="129"/>
      <c r="L312" s="126"/>
      <c r="M312" s="127"/>
      <c r="N312" s="126"/>
      <c r="O312" s="126">
        <v>1</v>
      </c>
      <c r="P312" s="126"/>
      <c r="Q312" s="126"/>
      <c r="R312" s="126"/>
    </row>
    <row r="313" spans="2:18" s="11" customFormat="1" ht="42">
      <c r="B313" s="121">
        <v>303</v>
      </c>
      <c r="C313" s="124" t="s">
        <v>925</v>
      </c>
      <c r="D313" s="121" t="s">
        <v>926</v>
      </c>
      <c r="E313" s="133" t="s">
        <v>927</v>
      </c>
      <c r="F313" s="137">
        <v>44706</v>
      </c>
      <c r="G313" s="137">
        <v>45071</v>
      </c>
      <c r="H313" s="133" t="s">
        <v>1460</v>
      </c>
      <c r="I313" s="126"/>
      <c r="J313" s="130">
        <v>1</v>
      </c>
      <c r="K313" s="133"/>
      <c r="L313" s="126"/>
      <c r="M313" s="137"/>
      <c r="N313" s="126"/>
      <c r="O313" s="133"/>
      <c r="P313" s="133">
        <v>1</v>
      </c>
      <c r="Q313" s="133"/>
      <c r="R313" s="133"/>
    </row>
    <row r="314" spans="2:18" s="11" customFormat="1" ht="52.5">
      <c r="B314" s="133">
        <v>304</v>
      </c>
      <c r="C314" s="124" t="s">
        <v>928</v>
      </c>
      <c r="D314" s="121" t="s">
        <v>929</v>
      </c>
      <c r="E314" s="126" t="s">
        <v>773</v>
      </c>
      <c r="F314" s="137">
        <v>44706</v>
      </c>
      <c r="G314" s="137">
        <v>45071</v>
      </c>
      <c r="H314" s="133" t="s">
        <v>1460</v>
      </c>
      <c r="I314" s="126"/>
      <c r="J314" s="120">
        <v>1</v>
      </c>
      <c r="K314" s="133"/>
      <c r="L314" s="126"/>
      <c r="M314" s="137"/>
      <c r="N314" s="126"/>
      <c r="O314" s="133"/>
      <c r="P314" s="133">
        <v>1</v>
      </c>
      <c r="Q314" s="133"/>
      <c r="R314" s="133"/>
    </row>
    <row r="315" spans="2:18" s="11" customFormat="1" ht="11.25">
      <c r="B315" s="121">
        <v>305</v>
      </c>
      <c r="C315" s="124" t="s">
        <v>930</v>
      </c>
      <c r="D315" s="133" t="s">
        <v>931</v>
      </c>
      <c r="E315" s="133" t="s">
        <v>268</v>
      </c>
      <c r="F315" s="137">
        <v>44708</v>
      </c>
      <c r="G315" s="137">
        <v>46169</v>
      </c>
      <c r="H315" s="133" t="s">
        <v>1461</v>
      </c>
      <c r="I315" s="126"/>
      <c r="J315" s="130">
        <v>1</v>
      </c>
      <c r="K315" s="133"/>
      <c r="L315" s="126"/>
      <c r="M315" s="137"/>
      <c r="N315" s="126"/>
      <c r="O315" s="133"/>
      <c r="P315" s="133">
        <v>1</v>
      </c>
      <c r="Q315" s="133"/>
      <c r="R315" s="133"/>
    </row>
    <row r="316" spans="2:18" s="11" customFormat="1" ht="73.5">
      <c r="B316" s="198">
        <v>306</v>
      </c>
      <c r="C316" s="124" t="s">
        <v>932</v>
      </c>
      <c r="D316" s="121" t="s">
        <v>933</v>
      </c>
      <c r="E316" s="121" t="s">
        <v>934</v>
      </c>
      <c r="F316" s="137">
        <v>44708</v>
      </c>
      <c r="G316" s="137">
        <v>45073</v>
      </c>
      <c r="H316" s="133" t="s">
        <v>1460</v>
      </c>
      <c r="I316" s="126"/>
      <c r="J316" s="130">
        <v>1</v>
      </c>
      <c r="K316" s="133"/>
      <c r="L316" s="126"/>
      <c r="M316" s="137"/>
      <c r="N316" s="126"/>
      <c r="O316" s="133"/>
      <c r="P316" s="126"/>
      <c r="Q316" s="133">
        <v>1</v>
      </c>
      <c r="R316" s="133"/>
    </row>
    <row r="317" spans="2:18" s="11" customFormat="1" ht="73.5">
      <c r="B317" s="121">
        <v>307</v>
      </c>
      <c r="C317" s="124" t="s">
        <v>935</v>
      </c>
      <c r="D317" s="121" t="s">
        <v>936</v>
      </c>
      <c r="E317" s="121" t="s">
        <v>351</v>
      </c>
      <c r="F317" s="137">
        <v>44708</v>
      </c>
      <c r="G317" s="137">
        <v>45439</v>
      </c>
      <c r="H317" s="133" t="s">
        <v>1460</v>
      </c>
      <c r="I317" s="126"/>
      <c r="J317" s="120">
        <v>1</v>
      </c>
      <c r="K317" s="133"/>
      <c r="L317" s="126"/>
      <c r="M317" s="137"/>
      <c r="N317" s="126"/>
      <c r="O317" s="133"/>
      <c r="P317" s="133"/>
      <c r="Q317" s="133">
        <v>1</v>
      </c>
      <c r="R317" s="133"/>
    </row>
    <row r="318" spans="2:18" s="11" customFormat="1" ht="63">
      <c r="B318" s="133">
        <v>308</v>
      </c>
      <c r="C318" s="124" t="s">
        <v>937</v>
      </c>
      <c r="D318" s="121" t="s">
        <v>938</v>
      </c>
      <c r="E318" s="133" t="s">
        <v>939</v>
      </c>
      <c r="F318" s="137">
        <v>44715</v>
      </c>
      <c r="G318" s="137">
        <v>45107</v>
      </c>
      <c r="H318" s="133" t="s">
        <v>1460</v>
      </c>
      <c r="I318" s="126"/>
      <c r="J318" s="130">
        <v>1</v>
      </c>
      <c r="K318" s="133"/>
      <c r="L318" s="126"/>
      <c r="M318" s="137"/>
      <c r="N318" s="126"/>
      <c r="O318" s="133"/>
      <c r="P318" s="133">
        <v>1</v>
      </c>
      <c r="Q318" s="133"/>
      <c r="R318" s="133"/>
    </row>
    <row r="319" spans="2:18" s="11" customFormat="1" ht="52.5">
      <c r="B319" s="198">
        <v>309</v>
      </c>
      <c r="C319" s="124" t="s">
        <v>940</v>
      </c>
      <c r="D319" s="124" t="s">
        <v>941</v>
      </c>
      <c r="E319" s="124" t="s">
        <v>725</v>
      </c>
      <c r="F319" s="137">
        <v>44727</v>
      </c>
      <c r="G319" s="137">
        <v>45092</v>
      </c>
      <c r="H319" s="129" t="s">
        <v>1460</v>
      </c>
      <c r="I319" s="126"/>
      <c r="J319" s="130">
        <v>1</v>
      </c>
      <c r="K319" s="133"/>
      <c r="L319" s="126"/>
      <c r="M319" s="137"/>
      <c r="N319" s="126"/>
      <c r="O319" s="133"/>
      <c r="P319" s="133">
        <v>1</v>
      </c>
      <c r="Q319" s="125"/>
      <c r="R319" s="133"/>
    </row>
    <row r="320" spans="2:18" s="11" customFormat="1" ht="63">
      <c r="B320" s="121">
        <v>310</v>
      </c>
      <c r="C320" s="124" t="s">
        <v>942</v>
      </c>
      <c r="D320" s="125" t="s">
        <v>943</v>
      </c>
      <c r="E320" s="126" t="s">
        <v>944</v>
      </c>
      <c r="F320" s="127">
        <v>44727</v>
      </c>
      <c r="G320" s="127">
        <v>45092</v>
      </c>
      <c r="H320" s="129" t="s">
        <v>1460</v>
      </c>
      <c r="I320" s="126"/>
      <c r="J320" s="120">
        <v>1</v>
      </c>
      <c r="K320" s="129"/>
      <c r="L320" s="126"/>
      <c r="M320" s="127"/>
      <c r="N320" s="126"/>
      <c r="O320" s="126"/>
      <c r="P320" s="126">
        <v>1</v>
      </c>
      <c r="Q320" s="126"/>
      <c r="R320" s="126"/>
    </row>
    <row r="321" spans="2:18" s="11" customFormat="1" ht="42">
      <c r="B321" s="133">
        <v>311</v>
      </c>
      <c r="C321" s="124" t="s">
        <v>945</v>
      </c>
      <c r="D321" s="124" t="s">
        <v>946</v>
      </c>
      <c r="E321" s="124" t="s">
        <v>947</v>
      </c>
      <c r="F321" s="137">
        <v>44727</v>
      </c>
      <c r="G321" s="137">
        <v>45092</v>
      </c>
      <c r="H321" s="129" t="s">
        <v>1460</v>
      </c>
      <c r="I321" s="126"/>
      <c r="J321" s="130">
        <v>1</v>
      </c>
      <c r="K321" s="133"/>
      <c r="L321" s="126"/>
      <c r="M321" s="137"/>
      <c r="N321" s="126"/>
      <c r="O321" s="125"/>
      <c r="P321" s="125">
        <v>1</v>
      </c>
      <c r="Q321" s="133"/>
      <c r="R321" s="133"/>
    </row>
    <row r="322" spans="2:18" s="11" customFormat="1" ht="11.25">
      <c r="B322" s="121">
        <v>312</v>
      </c>
      <c r="C322" s="124" t="s">
        <v>948</v>
      </c>
      <c r="D322" s="133" t="s">
        <v>949</v>
      </c>
      <c r="E322" s="133" t="s">
        <v>950</v>
      </c>
      <c r="F322" s="137">
        <v>44727</v>
      </c>
      <c r="G322" s="137">
        <v>46553</v>
      </c>
      <c r="H322" s="133" t="s">
        <v>1460</v>
      </c>
      <c r="I322" s="126"/>
      <c r="J322" s="130">
        <v>1</v>
      </c>
      <c r="K322" s="133"/>
      <c r="L322" s="126"/>
      <c r="M322" s="137"/>
      <c r="N322" s="126"/>
      <c r="O322" s="133"/>
      <c r="P322" s="133">
        <v>1</v>
      </c>
      <c r="Q322" s="133"/>
      <c r="R322" s="133"/>
    </row>
    <row r="323" spans="2:18" s="11" customFormat="1" ht="52.5">
      <c r="B323" s="198">
        <v>313</v>
      </c>
      <c r="C323" s="124" t="s">
        <v>951</v>
      </c>
      <c r="D323" s="121" t="s">
        <v>952</v>
      </c>
      <c r="E323" s="121" t="s">
        <v>950</v>
      </c>
      <c r="F323" s="137">
        <v>44727</v>
      </c>
      <c r="G323" s="137">
        <v>45092</v>
      </c>
      <c r="H323" s="133" t="s">
        <v>1460</v>
      </c>
      <c r="I323" s="126"/>
      <c r="J323" s="120">
        <v>1</v>
      </c>
      <c r="K323" s="133"/>
      <c r="L323" s="126"/>
      <c r="M323" s="137"/>
      <c r="N323" s="126"/>
      <c r="O323" s="133"/>
      <c r="P323" s="126">
        <v>1</v>
      </c>
      <c r="Q323" s="133"/>
      <c r="R323" s="133"/>
    </row>
    <row r="324" spans="2:18" s="11" customFormat="1" ht="52.5">
      <c r="B324" s="121">
        <v>314</v>
      </c>
      <c r="C324" s="124" t="s">
        <v>953</v>
      </c>
      <c r="D324" s="121" t="s">
        <v>954</v>
      </c>
      <c r="E324" s="133" t="s">
        <v>950</v>
      </c>
      <c r="F324" s="137">
        <v>44727</v>
      </c>
      <c r="G324" s="137">
        <v>45092</v>
      </c>
      <c r="H324" s="133" t="s">
        <v>1460</v>
      </c>
      <c r="I324" s="126"/>
      <c r="J324" s="130">
        <v>1</v>
      </c>
      <c r="K324" s="133"/>
      <c r="L324" s="126"/>
      <c r="M324" s="137"/>
      <c r="N324" s="126"/>
      <c r="O324" s="133"/>
      <c r="P324" s="133">
        <v>1</v>
      </c>
      <c r="Q324" s="133"/>
      <c r="R324" s="133"/>
    </row>
    <row r="325" spans="2:18" s="11" customFormat="1" ht="63">
      <c r="B325" s="133">
        <v>315</v>
      </c>
      <c r="C325" s="124" t="s">
        <v>955</v>
      </c>
      <c r="D325" s="124" t="s">
        <v>956</v>
      </c>
      <c r="E325" s="124" t="s">
        <v>829</v>
      </c>
      <c r="F325" s="137">
        <v>44727</v>
      </c>
      <c r="G325" s="137">
        <v>45458</v>
      </c>
      <c r="H325" s="129" t="s">
        <v>1460</v>
      </c>
      <c r="I325" s="126"/>
      <c r="J325" s="130">
        <v>1</v>
      </c>
      <c r="K325" s="133"/>
      <c r="L325" s="126"/>
      <c r="M325" s="137"/>
      <c r="N325" s="126"/>
      <c r="O325" s="133">
        <v>1</v>
      </c>
      <c r="P325" s="133"/>
      <c r="Q325" s="133"/>
      <c r="R325" s="133"/>
    </row>
    <row r="326" spans="2:18" s="11" customFormat="1" ht="21">
      <c r="B326" s="198">
        <v>316</v>
      </c>
      <c r="C326" s="124" t="s">
        <v>957</v>
      </c>
      <c r="D326" s="124" t="s">
        <v>958</v>
      </c>
      <c r="E326" s="124" t="s">
        <v>665</v>
      </c>
      <c r="F326" s="137">
        <v>44729</v>
      </c>
      <c r="G326" s="137">
        <v>45094</v>
      </c>
      <c r="H326" s="129" t="s">
        <v>1460</v>
      </c>
      <c r="I326" s="126"/>
      <c r="J326" s="120">
        <v>1</v>
      </c>
      <c r="K326" s="133"/>
      <c r="L326" s="126"/>
      <c r="M326" s="137"/>
      <c r="N326" s="126"/>
      <c r="O326" s="133"/>
      <c r="P326" s="133">
        <v>1</v>
      </c>
      <c r="Q326" s="125"/>
      <c r="R326" s="133"/>
    </row>
    <row r="327" spans="2:18" s="11" customFormat="1" ht="52.5">
      <c r="B327" s="121">
        <v>317</v>
      </c>
      <c r="C327" s="124" t="s">
        <v>959</v>
      </c>
      <c r="D327" s="124" t="s">
        <v>960</v>
      </c>
      <c r="E327" s="124" t="s">
        <v>947</v>
      </c>
      <c r="F327" s="137">
        <v>44729</v>
      </c>
      <c r="G327" s="137" t="s">
        <v>1510</v>
      </c>
      <c r="H327" s="129" t="s">
        <v>1460</v>
      </c>
      <c r="I327" s="126"/>
      <c r="J327" s="130">
        <v>1</v>
      </c>
      <c r="K327" s="133"/>
      <c r="L327" s="126"/>
      <c r="M327" s="137"/>
      <c r="N327" s="126"/>
      <c r="O327" s="133"/>
      <c r="P327" s="133">
        <v>1</v>
      </c>
      <c r="Q327" s="125"/>
      <c r="R327" s="133"/>
    </row>
    <row r="328" spans="2:18" s="11" customFormat="1" ht="73.5">
      <c r="B328" s="133">
        <v>318</v>
      </c>
      <c r="C328" s="124" t="s">
        <v>961</v>
      </c>
      <c r="D328" s="121" t="s">
        <v>962</v>
      </c>
      <c r="E328" s="124" t="s">
        <v>674</v>
      </c>
      <c r="F328" s="137">
        <v>44729</v>
      </c>
      <c r="G328" s="137">
        <v>45107</v>
      </c>
      <c r="H328" s="133" t="s">
        <v>1460</v>
      </c>
      <c r="I328" s="126"/>
      <c r="J328" s="130">
        <v>1</v>
      </c>
      <c r="K328" s="133"/>
      <c r="L328" s="126"/>
      <c r="M328" s="137"/>
      <c r="N328" s="126"/>
      <c r="O328" s="133"/>
      <c r="P328" s="133">
        <v>1</v>
      </c>
      <c r="Q328" s="133"/>
      <c r="R328" s="133"/>
    </row>
    <row r="329" spans="2:18" s="11" customFormat="1" ht="11.25">
      <c r="B329" s="121">
        <v>319</v>
      </c>
      <c r="C329" s="124" t="s">
        <v>963</v>
      </c>
      <c r="D329" s="125" t="s">
        <v>964</v>
      </c>
      <c r="E329" s="126" t="s">
        <v>907</v>
      </c>
      <c r="F329" s="137">
        <v>44729</v>
      </c>
      <c r="G329" s="137">
        <v>46555</v>
      </c>
      <c r="H329" s="129" t="s">
        <v>1460</v>
      </c>
      <c r="I329" s="126"/>
      <c r="J329" s="120">
        <v>1</v>
      </c>
      <c r="K329" s="129"/>
      <c r="L329" s="126"/>
      <c r="M329" s="137"/>
      <c r="N329" s="126"/>
      <c r="O329" s="133"/>
      <c r="P329" s="126">
        <v>1</v>
      </c>
      <c r="Q329" s="133"/>
      <c r="R329" s="133"/>
    </row>
    <row r="330" spans="2:18" s="11" customFormat="1" ht="42">
      <c r="B330" s="198">
        <v>320</v>
      </c>
      <c r="C330" s="124" t="s">
        <v>965</v>
      </c>
      <c r="D330" s="125" t="s">
        <v>966</v>
      </c>
      <c r="E330" s="125" t="s">
        <v>907</v>
      </c>
      <c r="F330" s="137">
        <v>44729</v>
      </c>
      <c r="G330" s="137">
        <v>45094</v>
      </c>
      <c r="H330" s="133" t="s">
        <v>1460</v>
      </c>
      <c r="I330" s="126"/>
      <c r="J330" s="130">
        <v>1</v>
      </c>
      <c r="K330" s="133"/>
      <c r="L330" s="126"/>
      <c r="M330" s="137"/>
      <c r="N330" s="126"/>
      <c r="O330" s="133"/>
      <c r="P330" s="133">
        <v>1</v>
      </c>
      <c r="Q330" s="133"/>
      <c r="R330" s="133"/>
    </row>
    <row r="331" spans="2:18" s="11" customFormat="1" ht="105">
      <c r="B331" s="121">
        <v>321</v>
      </c>
      <c r="C331" s="124" t="s">
        <v>967</v>
      </c>
      <c r="D331" s="121" t="s">
        <v>968</v>
      </c>
      <c r="E331" s="133" t="s">
        <v>907</v>
      </c>
      <c r="F331" s="137">
        <v>44729</v>
      </c>
      <c r="G331" s="137">
        <v>45094</v>
      </c>
      <c r="H331" s="133" t="s">
        <v>1460</v>
      </c>
      <c r="I331" s="126"/>
      <c r="J331" s="130">
        <v>1</v>
      </c>
      <c r="K331" s="133"/>
      <c r="L331" s="126"/>
      <c r="M331" s="137"/>
      <c r="N331" s="126"/>
      <c r="O331" s="133"/>
      <c r="P331" s="133">
        <v>1</v>
      </c>
      <c r="Q331" s="133"/>
      <c r="R331" s="133"/>
    </row>
    <row r="332" spans="2:18" s="11" customFormat="1" ht="11.25">
      <c r="B332" s="133">
        <v>322</v>
      </c>
      <c r="C332" s="124" t="s">
        <v>969</v>
      </c>
      <c r="D332" s="133" t="s">
        <v>970</v>
      </c>
      <c r="E332" s="121" t="s">
        <v>924</v>
      </c>
      <c r="F332" s="137">
        <v>44733</v>
      </c>
      <c r="G332" s="137" t="s">
        <v>1511</v>
      </c>
      <c r="H332" s="133" t="s">
        <v>1460</v>
      </c>
      <c r="I332" s="126"/>
      <c r="J332" s="120">
        <v>1</v>
      </c>
      <c r="K332" s="133"/>
      <c r="L332" s="126"/>
      <c r="M332" s="137"/>
      <c r="N332" s="126"/>
      <c r="O332" s="133">
        <v>1</v>
      </c>
      <c r="P332" s="125"/>
      <c r="Q332" s="130"/>
      <c r="R332" s="130"/>
    </row>
    <row r="333" spans="2:18" s="11" customFormat="1" ht="31.5">
      <c r="B333" s="198">
        <v>323</v>
      </c>
      <c r="C333" s="124" t="s">
        <v>971</v>
      </c>
      <c r="D333" s="121" t="s">
        <v>972</v>
      </c>
      <c r="E333" s="121" t="s">
        <v>973</v>
      </c>
      <c r="F333" s="137">
        <v>44735</v>
      </c>
      <c r="G333" s="137">
        <v>45107</v>
      </c>
      <c r="H333" s="133" t="s">
        <v>1460</v>
      </c>
      <c r="I333" s="126"/>
      <c r="J333" s="130">
        <v>1</v>
      </c>
      <c r="K333" s="133"/>
      <c r="L333" s="126"/>
      <c r="M333" s="137"/>
      <c r="N333" s="126"/>
      <c r="O333" s="133"/>
      <c r="P333" s="133"/>
      <c r="Q333" s="133">
        <v>1</v>
      </c>
      <c r="R333" s="133"/>
    </row>
    <row r="334" spans="2:18" s="11" customFormat="1" ht="52.5">
      <c r="B334" s="121">
        <v>324</v>
      </c>
      <c r="C334" s="124" t="s">
        <v>974</v>
      </c>
      <c r="D334" s="121" t="s">
        <v>975</v>
      </c>
      <c r="E334" s="121" t="s">
        <v>302</v>
      </c>
      <c r="F334" s="137">
        <v>44743</v>
      </c>
      <c r="G334" s="137">
        <v>45108</v>
      </c>
      <c r="H334" s="133" t="s">
        <v>1460</v>
      </c>
      <c r="I334" s="126"/>
      <c r="J334" s="130">
        <v>1</v>
      </c>
      <c r="K334" s="133"/>
      <c r="L334" s="126"/>
      <c r="M334" s="137"/>
      <c r="N334" s="126"/>
      <c r="O334" s="133"/>
      <c r="P334" s="133">
        <v>1</v>
      </c>
      <c r="Q334" s="133"/>
      <c r="R334" s="133"/>
    </row>
    <row r="335" spans="2:18" s="11" customFormat="1" ht="21">
      <c r="B335" s="133">
        <v>325</v>
      </c>
      <c r="C335" s="124" t="s">
        <v>976</v>
      </c>
      <c r="D335" s="121" t="s">
        <v>977</v>
      </c>
      <c r="E335" s="133" t="s">
        <v>589</v>
      </c>
      <c r="F335" s="137">
        <v>44735</v>
      </c>
      <c r="G335" s="137">
        <v>46568</v>
      </c>
      <c r="H335" s="133" t="s">
        <v>1460</v>
      </c>
      <c r="I335" s="126"/>
      <c r="J335" s="120">
        <v>1</v>
      </c>
      <c r="K335" s="133"/>
      <c r="L335" s="126"/>
      <c r="M335" s="137"/>
      <c r="N335" s="126"/>
      <c r="O335" s="133"/>
      <c r="P335" s="133">
        <v>1</v>
      </c>
      <c r="Q335" s="133"/>
      <c r="R335" s="133"/>
    </row>
    <row r="336" spans="2:18" s="11" customFormat="1" ht="31.5">
      <c r="B336" s="121">
        <v>326</v>
      </c>
      <c r="C336" s="124" t="s">
        <v>978</v>
      </c>
      <c r="D336" s="121" t="s">
        <v>979</v>
      </c>
      <c r="E336" s="133" t="s">
        <v>589</v>
      </c>
      <c r="F336" s="137">
        <v>44735</v>
      </c>
      <c r="G336" s="137">
        <v>44742</v>
      </c>
      <c r="H336" s="133" t="s">
        <v>1460</v>
      </c>
      <c r="I336" s="126"/>
      <c r="J336" s="130">
        <v>1</v>
      </c>
      <c r="K336" s="133"/>
      <c r="L336" s="126"/>
      <c r="M336" s="137"/>
      <c r="N336" s="126"/>
      <c r="O336" s="133"/>
      <c r="P336" s="133">
        <v>1</v>
      </c>
      <c r="Q336" s="133"/>
      <c r="R336" s="133"/>
    </row>
    <row r="337" spans="2:18" s="11" customFormat="1" ht="63">
      <c r="B337" s="198">
        <v>327</v>
      </c>
      <c r="C337" s="124" t="s">
        <v>980</v>
      </c>
      <c r="D337" s="124" t="s">
        <v>981</v>
      </c>
      <c r="E337" s="124" t="s">
        <v>982</v>
      </c>
      <c r="F337" s="137">
        <v>44736</v>
      </c>
      <c r="G337" s="137">
        <v>45107</v>
      </c>
      <c r="H337" s="129" t="s">
        <v>1460</v>
      </c>
      <c r="I337" s="126"/>
      <c r="J337" s="130">
        <v>1</v>
      </c>
      <c r="K337" s="133"/>
      <c r="L337" s="126"/>
      <c r="M337" s="137"/>
      <c r="N337" s="126"/>
      <c r="O337" s="133"/>
      <c r="P337" s="125"/>
      <c r="Q337" s="133">
        <v>1</v>
      </c>
      <c r="R337" s="133"/>
    </row>
    <row r="338" spans="2:18" s="11" customFormat="1" ht="105">
      <c r="B338" s="121">
        <v>328</v>
      </c>
      <c r="C338" s="124" t="s">
        <v>983</v>
      </c>
      <c r="D338" s="124" t="s">
        <v>984</v>
      </c>
      <c r="E338" s="124" t="s">
        <v>985</v>
      </c>
      <c r="F338" s="137">
        <v>44741</v>
      </c>
      <c r="G338" s="137">
        <v>45473</v>
      </c>
      <c r="H338" s="129" t="s">
        <v>1460</v>
      </c>
      <c r="I338" s="126"/>
      <c r="J338" s="120">
        <v>1</v>
      </c>
      <c r="K338" s="133"/>
      <c r="L338" s="126"/>
      <c r="M338" s="137"/>
      <c r="N338" s="126"/>
      <c r="O338" s="133"/>
      <c r="P338" s="125"/>
      <c r="Q338" s="133">
        <v>1</v>
      </c>
      <c r="R338" s="133"/>
    </row>
    <row r="339" spans="2:18" s="11" customFormat="1" ht="84">
      <c r="B339" s="133">
        <v>329</v>
      </c>
      <c r="C339" s="124" t="s">
        <v>986</v>
      </c>
      <c r="D339" s="121" t="s">
        <v>987</v>
      </c>
      <c r="E339" s="133" t="s">
        <v>988</v>
      </c>
      <c r="F339" s="137">
        <v>44741</v>
      </c>
      <c r="G339" s="137">
        <v>45473</v>
      </c>
      <c r="H339" s="133" t="s">
        <v>1460</v>
      </c>
      <c r="I339" s="126"/>
      <c r="J339" s="130">
        <v>1</v>
      </c>
      <c r="K339" s="133"/>
      <c r="L339" s="126"/>
      <c r="M339" s="137"/>
      <c r="N339" s="126"/>
      <c r="O339" s="133"/>
      <c r="P339" s="133">
        <v>1</v>
      </c>
      <c r="Q339" s="133"/>
      <c r="R339" s="133"/>
    </row>
    <row r="340" spans="2:18" s="11" customFormat="1" ht="31.5">
      <c r="B340" s="198">
        <v>330</v>
      </c>
      <c r="C340" s="124" t="s">
        <v>989</v>
      </c>
      <c r="D340" s="121" t="s">
        <v>990</v>
      </c>
      <c r="E340" s="121" t="s">
        <v>991</v>
      </c>
      <c r="F340" s="137">
        <v>44743</v>
      </c>
      <c r="G340" s="137">
        <v>46569</v>
      </c>
      <c r="H340" s="133" t="s">
        <v>1460</v>
      </c>
      <c r="I340" s="126"/>
      <c r="J340" s="130">
        <v>1</v>
      </c>
      <c r="K340" s="133"/>
      <c r="L340" s="126"/>
      <c r="M340" s="137"/>
      <c r="N340" s="126"/>
      <c r="O340" s="133"/>
      <c r="P340" s="133">
        <v>1</v>
      </c>
      <c r="Q340" s="133"/>
      <c r="R340" s="133"/>
    </row>
    <row r="341" spans="2:18" s="11" customFormat="1" ht="31.5">
      <c r="B341" s="121">
        <v>331</v>
      </c>
      <c r="C341" s="124" t="s">
        <v>992</v>
      </c>
      <c r="D341" s="121" t="s">
        <v>993</v>
      </c>
      <c r="E341" s="133" t="s">
        <v>991</v>
      </c>
      <c r="F341" s="137">
        <v>44743</v>
      </c>
      <c r="G341" s="137">
        <v>45108</v>
      </c>
      <c r="H341" s="133" t="s">
        <v>1460</v>
      </c>
      <c r="I341" s="126"/>
      <c r="J341" s="120">
        <v>1</v>
      </c>
      <c r="K341" s="133"/>
      <c r="L341" s="126"/>
      <c r="M341" s="137"/>
      <c r="N341" s="126"/>
      <c r="O341" s="133"/>
      <c r="P341" s="133">
        <v>1</v>
      </c>
      <c r="Q341" s="133"/>
      <c r="R341" s="133"/>
    </row>
    <row r="342" spans="2:18" s="11" customFormat="1" ht="31.5">
      <c r="B342" s="133">
        <v>332</v>
      </c>
      <c r="C342" s="124" t="s">
        <v>994</v>
      </c>
      <c r="D342" s="121" t="s">
        <v>995</v>
      </c>
      <c r="E342" s="133" t="s">
        <v>991</v>
      </c>
      <c r="F342" s="137">
        <v>44743</v>
      </c>
      <c r="G342" s="137">
        <v>45108</v>
      </c>
      <c r="H342" s="133" t="s">
        <v>1460</v>
      </c>
      <c r="I342" s="126"/>
      <c r="J342" s="130">
        <v>1</v>
      </c>
      <c r="K342" s="133"/>
      <c r="L342" s="126"/>
      <c r="M342" s="137"/>
      <c r="N342" s="126"/>
      <c r="O342" s="133"/>
      <c r="P342" s="133">
        <v>1</v>
      </c>
      <c r="Q342" s="133"/>
      <c r="R342" s="133"/>
    </row>
    <row r="343" spans="2:18" s="11" customFormat="1" ht="52.5">
      <c r="B343" s="198">
        <v>333</v>
      </c>
      <c r="C343" s="124" t="s">
        <v>996</v>
      </c>
      <c r="D343" s="151" t="s">
        <v>997</v>
      </c>
      <c r="E343" s="126" t="s">
        <v>620</v>
      </c>
      <c r="F343" s="127">
        <v>44743</v>
      </c>
      <c r="G343" s="127">
        <v>45108</v>
      </c>
      <c r="H343" s="129" t="s">
        <v>1460</v>
      </c>
      <c r="I343" s="126"/>
      <c r="J343" s="126">
        <v>1</v>
      </c>
      <c r="K343" s="126"/>
      <c r="L343" s="126"/>
      <c r="M343" s="129"/>
      <c r="N343" s="126"/>
      <c r="O343" s="126"/>
      <c r="P343" s="126">
        <v>1</v>
      </c>
      <c r="Q343" s="126"/>
      <c r="R343" s="126"/>
    </row>
    <row r="344" spans="2:18" s="11" customFormat="1" ht="52.5">
      <c r="B344" s="121">
        <v>334</v>
      </c>
      <c r="C344" s="124" t="s">
        <v>998</v>
      </c>
      <c r="D344" s="151" t="s">
        <v>999</v>
      </c>
      <c r="E344" s="126" t="s">
        <v>1000</v>
      </c>
      <c r="F344" s="128">
        <v>44743</v>
      </c>
      <c r="G344" s="128">
        <v>45657</v>
      </c>
      <c r="H344" s="129" t="s">
        <v>1460</v>
      </c>
      <c r="I344" s="126"/>
      <c r="J344" s="126">
        <v>1</v>
      </c>
      <c r="K344" s="124"/>
      <c r="L344" s="126"/>
      <c r="M344" s="119"/>
      <c r="N344" s="126"/>
      <c r="O344" s="126"/>
      <c r="P344" s="125">
        <v>1</v>
      </c>
      <c r="Q344" s="124"/>
      <c r="R344" s="124"/>
    </row>
    <row r="345" spans="2:18" s="11" customFormat="1" ht="63">
      <c r="B345" s="133">
        <v>335</v>
      </c>
      <c r="C345" s="124" t="s">
        <v>1001</v>
      </c>
      <c r="D345" s="152" t="s">
        <v>1002</v>
      </c>
      <c r="E345" s="153" t="s">
        <v>284</v>
      </c>
      <c r="F345" s="154">
        <v>44749</v>
      </c>
      <c r="G345" s="154">
        <v>45114</v>
      </c>
      <c r="H345" s="145" t="s">
        <v>1460</v>
      </c>
      <c r="I345" s="126"/>
      <c r="J345" s="126">
        <v>1</v>
      </c>
      <c r="K345" s="133"/>
      <c r="L345" s="126"/>
      <c r="M345" s="129"/>
      <c r="N345" s="126"/>
      <c r="O345" s="126"/>
      <c r="P345" s="126">
        <v>1</v>
      </c>
      <c r="Q345" s="126"/>
      <c r="R345" s="133"/>
    </row>
    <row r="346" spans="2:18" s="11" customFormat="1" ht="63">
      <c r="B346" s="121">
        <v>336</v>
      </c>
      <c r="C346" s="124" t="s">
        <v>1003</v>
      </c>
      <c r="D346" s="155" t="s">
        <v>1004</v>
      </c>
      <c r="E346" s="126" t="s">
        <v>1005</v>
      </c>
      <c r="F346" s="127">
        <v>44760</v>
      </c>
      <c r="G346" s="127">
        <v>45856</v>
      </c>
      <c r="H346" s="129" t="s">
        <v>1460</v>
      </c>
      <c r="I346" s="126"/>
      <c r="J346" s="126">
        <v>1</v>
      </c>
      <c r="K346" s="126"/>
      <c r="L346" s="126"/>
      <c r="M346" s="129"/>
      <c r="N346" s="126"/>
      <c r="O346" s="126"/>
      <c r="P346" s="126">
        <v>1</v>
      </c>
      <c r="Q346" s="126"/>
      <c r="R346" s="126"/>
    </row>
    <row r="347" spans="2:18" s="11" customFormat="1" ht="52.5">
      <c r="B347" s="198">
        <v>337</v>
      </c>
      <c r="C347" s="124" t="s">
        <v>1006</v>
      </c>
      <c r="D347" s="152" t="s">
        <v>1007</v>
      </c>
      <c r="E347" s="156" t="s">
        <v>1008</v>
      </c>
      <c r="F347" s="154">
        <v>44762</v>
      </c>
      <c r="G347" s="154">
        <v>45137</v>
      </c>
      <c r="H347" s="133" t="s">
        <v>1460</v>
      </c>
      <c r="I347" s="126"/>
      <c r="J347" s="126">
        <v>1</v>
      </c>
      <c r="K347" s="133"/>
      <c r="L347" s="126"/>
      <c r="M347" s="129"/>
      <c r="N347" s="126"/>
      <c r="O347" s="126"/>
      <c r="P347" s="133">
        <v>1</v>
      </c>
      <c r="Q347" s="133"/>
      <c r="R347" s="133"/>
    </row>
    <row r="348" spans="2:18" s="11" customFormat="1" ht="42">
      <c r="B348" s="121">
        <v>338</v>
      </c>
      <c r="C348" s="124" t="s">
        <v>1009</v>
      </c>
      <c r="D348" s="151" t="s">
        <v>1010</v>
      </c>
      <c r="E348" s="126" t="s">
        <v>503</v>
      </c>
      <c r="F348" s="127">
        <v>44664</v>
      </c>
      <c r="G348" s="127">
        <v>45229</v>
      </c>
      <c r="H348" s="129" t="s">
        <v>1460</v>
      </c>
      <c r="I348" s="119"/>
      <c r="J348" s="126">
        <v>1</v>
      </c>
      <c r="K348" s="126"/>
      <c r="L348" s="126"/>
      <c r="M348" s="126"/>
      <c r="N348" s="128"/>
      <c r="O348" s="136"/>
      <c r="P348" s="126">
        <v>1</v>
      </c>
      <c r="Q348" s="136"/>
      <c r="R348" s="136"/>
    </row>
    <row r="349" spans="2:18" s="11" customFormat="1" ht="63">
      <c r="B349" s="133">
        <v>339</v>
      </c>
      <c r="C349" s="124" t="s">
        <v>1011</v>
      </c>
      <c r="D349" s="151" t="s">
        <v>1012</v>
      </c>
      <c r="E349" s="126" t="s">
        <v>532</v>
      </c>
      <c r="F349" s="132">
        <v>44760</v>
      </c>
      <c r="G349" s="132">
        <v>45504</v>
      </c>
      <c r="H349" s="135" t="s">
        <v>1460</v>
      </c>
      <c r="I349" s="119"/>
      <c r="J349" s="126">
        <v>1</v>
      </c>
      <c r="K349" s="130"/>
      <c r="L349" s="126"/>
      <c r="M349" s="126"/>
      <c r="N349" s="128"/>
      <c r="O349" s="136"/>
      <c r="P349" s="126">
        <v>1</v>
      </c>
      <c r="Q349" s="136"/>
      <c r="R349" s="136"/>
    </row>
    <row r="350" spans="2:18" s="11" customFormat="1" ht="73.5">
      <c r="B350" s="198">
        <v>340</v>
      </c>
      <c r="C350" s="124" t="s">
        <v>1013</v>
      </c>
      <c r="D350" s="151" t="s">
        <v>1014</v>
      </c>
      <c r="E350" s="126" t="s">
        <v>290</v>
      </c>
      <c r="F350" s="132">
        <v>44770</v>
      </c>
      <c r="G350" s="127">
        <v>45135</v>
      </c>
      <c r="H350" s="129" t="s">
        <v>1460</v>
      </c>
      <c r="I350" s="129"/>
      <c r="J350" s="126">
        <v>1</v>
      </c>
      <c r="K350" s="126"/>
      <c r="L350" s="126"/>
      <c r="M350" s="126"/>
      <c r="N350" s="128"/>
      <c r="O350" s="130"/>
      <c r="P350" s="130">
        <v>1</v>
      </c>
      <c r="Q350" s="126"/>
      <c r="R350" s="130"/>
    </row>
    <row r="351" spans="2:18" s="11" customFormat="1" ht="42">
      <c r="B351" s="121">
        <v>341</v>
      </c>
      <c r="C351" s="124" t="s">
        <v>1015</v>
      </c>
      <c r="D351" s="151" t="s">
        <v>1016</v>
      </c>
      <c r="E351" s="126" t="s">
        <v>1017</v>
      </c>
      <c r="F351" s="132">
        <v>44774</v>
      </c>
      <c r="G351" s="127">
        <v>45200</v>
      </c>
      <c r="H351" s="129" t="s">
        <v>1460</v>
      </c>
      <c r="I351" s="119"/>
      <c r="J351" s="126">
        <v>1</v>
      </c>
      <c r="K351" s="130"/>
      <c r="L351" s="126"/>
      <c r="M351" s="126"/>
      <c r="N351" s="128"/>
      <c r="O351" s="130"/>
      <c r="P351" s="126">
        <v>1</v>
      </c>
      <c r="Q351" s="130"/>
      <c r="R351" s="130"/>
    </row>
    <row r="352" spans="2:18" s="11" customFormat="1" ht="63">
      <c r="B352" s="133">
        <v>342</v>
      </c>
      <c r="C352" s="124" t="s">
        <v>1018</v>
      </c>
      <c r="D352" s="157" t="s">
        <v>1019</v>
      </c>
      <c r="E352" s="126" t="s">
        <v>781</v>
      </c>
      <c r="F352" s="127">
        <v>44777</v>
      </c>
      <c r="G352" s="127">
        <v>45142</v>
      </c>
      <c r="H352" s="129" t="s">
        <v>1460</v>
      </c>
      <c r="I352" s="129"/>
      <c r="J352" s="126">
        <v>1</v>
      </c>
      <c r="K352" s="126"/>
      <c r="L352" s="126"/>
      <c r="M352" s="126"/>
      <c r="N352" s="128"/>
      <c r="O352" s="126"/>
      <c r="P352" s="126">
        <v>1</v>
      </c>
      <c r="Q352" s="126"/>
      <c r="R352" s="126"/>
    </row>
    <row r="353" spans="2:18" s="11" customFormat="1" ht="42">
      <c r="B353" s="121">
        <v>343</v>
      </c>
      <c r="C353" s="124" t="s">
        <v>1020</v>
      </c>
      <c r="D353" s="151" t="s">
        <v>1021</v>
      </c>
      <c r="E353" s="126" t="s">
        <v>659</v>
      </c>
      <c r="F353" s="127">
        <v>44801</v>
      </c>
      <c r="G353" s="127">
        <v>45532</v>
      </c>
      <c r="H353" s="129" t="s">
        <v>1460</v>
      </c>
      <c r="I353" s="129"/>
      <c r="J353" s="126">
        <v>1</v>
      </c>
      <c r="K353" s="130"/>
      <c r="L353" s="126"/>
      <c r="M353" s="126"/>
      <c r="N353" s="127"/>
      <c r="O353" s="130"/>
      <c r="P353" s="126">
        <v>1</v>
      </c>
      <c r="Q353" s="130"/>
      <c r="R353" s="130"/>
    </row>
    <row r="354" spans="2:18" s="11" customFormat="1" ht="42">
      <c r="B354" s="198">
        <v>344</v>
      </c>
      <c r="C354" s="124" t="s">
        <v>1022</v>
      </c>
      <c r="D354" s="151" t="s">
        <v>1023</v>
      </c>
      <c r="E354" s="126" t="s">
        <v>728</v>
      </c>
      <c r="F354" s="132">
        <v>44778</v>
      </c>
      <c r="G354" s="128">
        <v>46604</v>
      </c>
      <c r="H354" s="129" t="s">
        <v>1460</v>
      </c>
      <c r="I354" s="129"/>
      <c r="J354" s="126">
        <v>1</v>
      </c>
      <c r="K354" s="126"/>
      <c r="L354" s="126"/>
      <c r="M354" s="126"/>
      <c r="N354" s="128"/>
      <c r="O354" s="126">
        <v>1</v>
      </c>
      <c r="P354" s="130"/>
      <c r="Q354" s="130"/>
      <c r="R354" s="130"/>
    </row>
    <row r="355" spans="2:18" s="11" customFormat="1" ht="94.5">
      <c r="B355" s="121">
        <v>345</v>
      </c>
      <c r="C355" s="124" t="s">
        <v>1024</v>
      </c>
      <c r="D355" s="151" t="s">
        <v>1025</v>
      </c>
      <c r="E355" s="126" t="s">
        <v>728</v>
      </c>
      <c r="F355" s="132">
        <v>44778</v>
      </c>
      <c r="G355" s="132">
        <v>46239</v>
      </c>
      <c r="H355" s="129" t="s">
        <v>1460</v>
      </c>
      <c r="I355" s="119"/>
      <c r="J355" s="126">
        <v>1</v>
      </c>
      <c r="K355" s="130"/>
      <c r="L355" s="126"/>
      <c r="M355" s="126"/>
      <c r="N355" s="128"/>
      <c r="O355" s="130">
        <v>1</v>
      </c>
      <c r="P355" s="126"/>
      <c r="Q355" s="130"/>
      <c r="R355" s="130"/>
    </row>
    <row r="356" spans="2:18" s="11" customFormat="1" ht="82.5" customHeight="1">
      <c r="B356" s="133">
        <v>346</v>
      </c>
      <c r="C356" s="124" t="s">
        <v>1026</v>
      </c>
      <c r="D356" s="151" t="s">
        <v>1027</v>
      </c>
      <c r="E356" s="126" t="s">
        <v>237</v>
      </c>
      <c r="F356" s="127">
        <v>44781</v>
      </c>
      <c r="G356" s="127">
        <v>45900</v>
      </c>
      <c r="H356" s="129" t="s">
        <v>1460</v>
      </c>
      <c r="I356" s="129"/>
      <c r="J356" s="126">
        <v>1</v>
      </c>
      <c r="K356" s="126"/>
      <c r="L356" s="126"/>
      <c r="M356" s="126"/>
      <c r="N356" s="128"/>
      <c r="O356" s="130"/>
      <c r="P356" s="130">
        <v>1</v>
      </c>
      <c r="Q356" s="126"/>
      <c r="R356" s="130"/>
    </row>
    <row r="357" spans="2:18" s="11" customFormat="1" ht="84">
      <c r="B357" s="198">
        <v>347</v>
      </c>
      <c r="C357" s="124" t="s">
        <v>1028</v>
      </c>
      <c r="D357" s="155" t="s">
        <v>1029</v>
      </c>
      <c r="E357" s="126" t="s">
        <v>268</v>
      </c>
      <c r="F357" s="127">
        <v>44785</v>
      </c>
      <c r="G357" s="127">
        <v>45807</v>
      </c>
      <c r="H357" s="129" t="s">
        <v>1461</v>
      </c>
      <c r="I357" s="119"/>
      <c r="J357" s="126">
        <v>1</v>
      </c>
      <c r="K357" s="130"/>
      <c r="L357" s="126"/>
      <c r="M357" s="126"/>
      <c r="N357" s="128"/>
      <c r="O357" s="130"/>
      <c r="P357" s="126">
        <v>1</v>
      </c>
      <c r="Q357" s="130"/>
      <c r="R357" s="130"/>
    </row>
    <row r="358" spans="2:18" s="11" customFormat="1" ht="94.5">
      <c r="B358" s="121">
        <v>348</v>
      </c>
      <c r="C358" s="124" t="s">
        <v>1030</v>
      </c>
      <c r="D358" s="151" t="s">
        <v>1031</v>
      </c>
      <c r="E358" s="126" t="s">
        <v>1032</v>
      </c>
      <c r="F358" s="127">
        <v>44781</v>
      </c>
      <c r="G358" s="127">
        <v>45900</v>
      </c>
      <c r="H358" s="129" t="s">
        <v>1460</v>
      </c>
      <c r="I358" s="129"/>
      <c r="J358" s="126">
        <v>1</v>
      </c>
      <c r="K358" s="126"/>
      <c r="L358" s="126"/>
      <c r="M358" s="126"/>
      <c r="N358" s="128"/>
      <c r="O358" s="130"/>
      <c r="P358" s="130"/>
      <c r="Q358" s="126"/>
      <c r="R358" s="130">
        <v>1</v>
      </c>
    </row>
    <row r="359" spans="2:18" s="11" customFormat="1" ht="52.5">
      <c r="B359" s="133">
        <v>349</v>
      </c>
      <c r="C359" s="124" t="s">
        <v>1033</v>
      </c>
      <c r="D359" s="151" t="s">
        <v>1034</v>
      </c>
      <c r="E359" s="126" t="s">
        <v>160</v>
      </c>
      <c r="F359" s="127">
        <v>44783</v>
      </c>
      <c r="G359" s="127">
        <v>45169</v>
      </c>
      <c r="H359" s="129" t="s">
        <v>1460</v>
      </c>
      <c r="I359" s="129"/>
      <c r="J359" s="126">
        <v>1</v>
      </c>
      <c r="K359" s="130"/>
      <c r="L359" s="126"/>
      <c r="M359" s="126"/>
      <c r="N359" s="128"/>
      <c r="O359" s="126"/>
      <c r="P359" s="126">
        <v>1</v>
      </c>
      <c r="Q359" s="130"/>
      <c r="R359" s="130"/>
    </row>
    <row r="360" spans="2:18" s="11" customFormat="1" ht="105">
      <c r="B360" s="121">
        <v>350</v>
      </c>
      <c r="C360" s="124" t="s">
        <v>1035</v>
      </c>
      <c r="D360" s="151" t="s">
        <v>1036</v>
      </c>
      <c r="E360" s="126" t="s">
        <v>260</v>
      </c>
      <c r="F360" s="127">
        <v>44788</v>
      </c>
      <c r="G360" s="127">
        <v>45900</v>
      </c>
      <c r="H360" s="129" t="s">
        <v>1460</v>
      </c>
      <c r="I360" s="119"/>
      <c r="J360" s="126">
        <v>1</v>
      </c>
      <c r="K360" s="126"/>
      <c r="L360" s="126"/>
      <c r="M360" s="126"/>
      <c r="N360" s="127"/>
      <c r="O360" s="130"/>
      <c r="P360" s="130"/>
      <c r="Q360" s="130"/>
      <c r="R360" s="126">
        <v>1</v>
      </c>
    </row>
    <row r="361" spans="2:18" s="11" customFormat="1" ht="52.5">
      <c r="B361" s="198">
        <v>351</v>
      </c>
      <c r="C361" s="124" t="s">
        <v>1037</v>
      </c>
      <c r="D361" s="151" t="s">
        <v>1038</v>
      </c>
      <c r="E361" s="126" t="s">
        <v>620</v>
      </c>
      <c r="F361" s="127">
        <v>44789</v>
      </c>
      <c r="G361" s="132">
        <v>45887</v>
      </c>
      <c r="H361" s="129" t="s">
        <v>1460</v>
      </c>
      <c r="I361" s="119"/>
      <c r="J361" s="126">
        <v>1</v>
      </c>
      <c r="K361" s="130"/>
      <c r="L361" s="126"/>
      <c r="M361" s="126"/>
      <c r="N361" s="127"/>
      <c r="O361" s="130"/>
      <c r="P361" s="130">
        <v>1</v>
      </c>
      <c r="Q361" s="130"/>
      <c r="R361" s="126"/>
    </row>
    <row r="362" spans="2:18" s="11" customFormat="1" ht="63">
      <c r="B362" s="121">
        <v>352</v>
      </c>
      <c r="C362" s="124" t="s">
        <v>1039</v>
      </c>
      <c r="D362" s="151" t="s">
        <v>1040</v>
      </c>
      <c r="E362" s="126" t="s">
        <v>1041</v>
      </c>
      <c r="F362" s="127">
        <v>44797</v>
      </c>
      <c r="G362" s="127">
        <v>45346</v>
      </c>
      <c r="H362" s="129" t="s">
        <v>1460</v>
      </c>
      <c r="I362" s="119"/>
      <c r="J362" s="126">
        <v>1</v>
      </c>
      <c r="K362" s="126"/>
      <c r="L362" s="126"/>
      <c r="M362" s="126"/>
      <c r="N362" s="127"/>
      <c r="O362" s="126"/>
      <c r="P362" s="130"/>
      <c r="Q362" s="130">
        <v>1</v>
      </c>
      <c r="R362" s="130"/>
    </row>
    <row r="363" spans="2:18" s="11" customFormat="1" ht="52.5">
      <c r="B363" s="133">
        <v>353</v>
      </c>
      <c r="C363" s="124" t="s">
        <v>1042</v>
      </c>
      <c r="D363" s="151" t="s">
        <v>1043</v>
      </c>
      <c r="E363" s="126" t="s">
        <v>689</v>
      </c>
      <c r="F363" s="127">
        <v>44791</v>
      </c>
      <c r="G363" s="127">
        <v>45535</v>
      </c>
      <c r="H363" s="129" t="s">
        <v>1460</v>
      </c>
      <c r="I363" s="119"/>
      <c r="J363" s="126">
        <v>1</v>
      </c>
      <c r="K363" s="130"/>
      <c r="L363" s="126"/>
      <c r="M363" s="126"/>
      <c r="N363" s="127"/>
      <c r="O363" s="130"/>
      <c r="P363" s="126">
        <v>1</v>
      </c>
      <c r="Q363" s="130"/>
      <c r="R363" s="130"/>
    </row>
    <row r="364" spans="2:18" s="11" customFormat="1" ht="31.5">
      <c r="B364" s="198">
        <v>354</v>
      </c>
      <c r="C364" s="124" t="s">
        <v>1044</v>
      </c>
      <c r="D364" s="151" t="s">
        <v>1045</v>
      </c>
      <c r="E364" s="134" t="s">
        <v>689</v>
      </c>
      <c r="F364" s="127">
        <v>44803</v>
      </c>
      <c r="G364" s="127">
        <v>45168</v>
      </c>
      <c r="H364" s="129" t="s">
        <v>1460</v>
      </c>
      <c r="I364" s="119"/>
      <c r="J364" s="126">
        <v>1</v>
      </c>
      <c r="K364" s="126"/>
      <c r="L364" s="126"/>
      <c r="M364" s="126"/>
      <c r="N364" s="127"/>
      <c r="O364" s="130"/>
      <c r="P364" s="126"/>
      <c r="Q364" s="130">
        <v>1</v>
      </c>
      <c r="R364" s="130"/>
    </row>
    <row r="365" spans="2:18" s="11" customFormat="1" ht="73.5">
      <c r="B365" s="121">
        <v>355</v>
      </c>
      <c r="C365" s="124" t="s">
        <v>1046</v>
      </c>
      <c r="D365" s="158" t="s">
        <v>1047</v>
      </c>
      <c r="E365" s="126" t="s">
        <v>339</v>
      </c>
      <c r="F365" s="128">
        <v>44804</v>
      </c>
      <c r="G365" s="128">
        <v>45168</v>
      </c>
      <c r="H365" s="129" t="s">
        <v>1460</v>
      </c>
      <c r="I365" s="129"/>
      <c r="J365" s="126">
        <v>1</v>
      </c>
      <c r="K365" s="130"/>
      <c r="L365" s="126"/>
      <c r="M365" s="126"/>
      <c r="N365" s="139"/>
      <c r="O365" s="124"/>
      <c r="P365" s="124"/>
      <c r="Q365" s="125">
        <v>1</v>
      </c>
      <c r="R365" s="124"/>
    </row>
    <row r="366" spans="2:18" s="11" customFormat="1" ht="42">
      <c r="B366" s="133">
        <v>356</v>
      </c>
      <c r="C366" s="124" t="s">
        <v>1048</v>
      </c>
      <c r="D366" s="151" t="s">
        <v>1049</v>
      </c>
      <c r="E366" s="126" t="s">
        <v>1050</v>
      </c>
      <c r="F366" s="128">
        <v>44805</v>
      </c>
      <c r="G366" s="128">
        <v>45199</v>
      </c>
      <c r="H366" s="129" t="s">
        <v>1460</v>
      </c>
      <c r="I366" s="119"/>
      <c r="J366" s="126">
        <v>1</v>
      </c>
      <c r="K366" s="126"/>
      <c r="L366" s="126"/>
      <c r="M366" s="126"/>
      <c r="N366" s="132"/>
      <c r="O366" s="124"/>
      <c r="P366" s="124"/>
      <c r="Q366" s="124">
        <v>1</v>
      </c>
      <c r="R366" s="125"/>
    </row>
    <row r="367" spans="2:18" s="11" customFormat="1" ht="52.5">
      <c r="B367" s="121">
        <v>357</v>
      </c>
      <c r="C367" s="124" t="s">
        <v>1051</v>
      </c>
      <c r="D367" s="155" t="s">
        <v>1052</v>
      </c>
      <c r="E367" s="126" t="s">
        <v>644</v>
      </c>
      <c r="F367" s="127">
        <v>44788</v>
      </c>
      <c r="G367" s="127">
        <v>45199</v>
      </c>
      <c r="H367" s="129" t="s">
        <v>1460</v>
      </c>
      <c r="I367" s="129"/>
      <c r="J367" s="126">
        <v>1</v>
      </c>
      <c r="K367" s="130"/>
      <c r="L367" s="126"/>
      <c r="M367" s="126"/>
      <c r="N367" s="127"/>
      <c r="O367" s="126"/>
      <c r="P367" s="126"/>
      <c r="Q367" s="126"/>
      <c r="R367" s="126">
        <v>1</v>
      </c>
    </row>
    <row r="368" spans="2:18" s="11" customFormat="1" ht="63">
      <c r="B368" s="198">
        <v>358</v>
      </c>
      <c r="C368" s="124" t="s">
        <v>1053</v>
      </c>
      <c r="D368" s="151" t="s">
        <v>1054</v>
      </c>
      <c r="E368" s="126" t="s">
        <v>620</v>
      </c>
      <c r="F368" s="127">
        <v>44851</v>
      </c>
      <c r="G368" s="127">
        <v>45930</v>
      </c>
      <c r="H368" s="129" t="s">
        <v>1460</v>
      </c>
      <c r="I368" s="119"/>
      <c r="J368" s="126">
        <v>1</v>
      </c>
      <c r="K368" s="126"/>
      <c r="L368" s="126"/>
      <c r="M368" s="126"/>
      <c r="N368" s="128"/>
      <c r="O368" s="130"/>
      <c r="P368" s="126">
        <v>1</v>
      </c>
      <c r="Q368" s="130"/>
      <c r="R368" s="130"/>
    </row>
    <row r="369" spans="2:18" s="11" customFormat="1" ht="94.5">
      <c r="B369" s="121">
        <v>359</v>
      </c>
      <c r="C369" s="124" t="s">
        <v>1055</v>
      </c>
      <c r="D369" s="155" t="s">
        <v>1056</v>
      </c>
      <c r="E369" s="126" t="s">
        <v>1057</v>
      </c>
      <c r="F369" s="127">
        <v>44812</v>
      </c>
      <c r="G369" s="127">
        <v>45177</v>
      </c>
      <c r="H369" s="129" t="s">
        <v>1460</v>
      </c>
      <c r="I369" s="129"/>
      <c r="J369" s="126">
        <v>1</v>
      </c>
      <c r="K369" s="130"/>
      <c r="L369" s="126"/>
      <c r="M369" s="126"/>
      <c r="N369" s="128"/>
      <c r="O369" s="126"/>
      <c r="P369" s="126">
        <v>1</v>
      </c>
      <c r="Q369" s="126"/>
      <c r="R369" s="126"/>
    </row>
    <row r="370" spans="2:18" s="11" customFormat="1" ht="42">
      <c r="B370" s="133">
        <v>360</v>
      </c>
      <c r="C370" s="124" t="s">
        <v>1058</v>
      </c>
      <c r="D370" s="155" t="s">
        <v>1059</v>
      </c>
      <c r="E370" s="126" t="s">
        <v>592</v>
      </c>
      <c r="F370" s="127">
        <v>44837</v>
      </c>
      <c r="G370" s="127">
        <v>45568</v>
      </c>
      <c r="H370" s="129" t="s">
        <v>1460</v>
      </c>
      <c r="I370" s="129"/>
      <c r="J370" s="126">
        <v>1</v>
      </c>
      <c r="K370" s="126"/>
      <c r="L370" s="126"/>
      <c r="M370" s="126"/>
      <c r="N370" s="127"/>
      <c r="O370" s="126"/>
      <c r="P370" s="126">
        <v>1</v>
      </c>
      <c r="Q370" s="126"/>
      <c r="R370" s="126"/>
    </row>
    <row r="371" spans="2:18" s="11" customFormat="1" ht="52.5">
      <c r="B371" s="198">
        <v>361</v>
      </c>
      <c r="C371" s="124" t="s">
        <v>1060</v>
      </c>
      <c r="D371" s="155" t="s">
        <v>1061</v>
      </c>
      <c r="E371" s="126" t="s">
        <v>1062</v>
      </c>
      <c r="F371" s="127">
        <v>44804</v>
      </c>
      <c r="G371" s="127">
        <v>45900</v>
      </c>
      <c r="H371" s="129" t="s">
        <v>1460</v>
      </c>
      <c r="I371" s="129"/>
      <c r="J371" s="126">
        <v>1</v>
      </c>
      <c r="K371" s="130"/>
      <c r="L371" s="126"/>
      <c r="M371" s="126"/>
      <c r="N371" s="127"/>
      <c r="O371" s="126"/>
      <c r="P371" s="126">
        <v>1</v>
      </c>
      <c r="Q371" s="126"/>
      <c r="R371" s="126"/>
    </row>
    <row r="372" spans="2:18" s="11" customFormat="1" ht="84">
      <c r="B372" s="121">
        <v>362</v>
      </c>
      <c r="C372" s="124" t="s">
        <v>1063</v>
      </c>
      <c r="D372" s="155" t="s">
        <v>1064</v>
      </c>
      <c r="E372" s="126" t="s">
        <v>1062</v>
      </c>
      <c r="F372" s="127">
        <v>44833</v>
      </c>
      <c r="G372" s="127">
        <v>45930</v>
      </c>
      <c r="H372" s="129" t="s">
        <v>1460</v>
      </c>
      <c r="I372" s="129"/>
      <c r="J372" s="126">
        <v>1</v>
      </c>
      <c r="K372" s="126"/>
      <c r="L372" s="126"/>
      <c r="M372" s="126"/>
      <c r="N372" s="127"/>
      <c r="O372" s="126"/>
      <c r="P372" s="126">
        <v>1</v>
      </c>
      <c r="Q372" s="126"/>
      <c r="R372" s="126"/>
    </row>
    <row r="373" spans="2:18" s="11" customFormat="1" ht="52.5">
      <c r="B373" s="133">
        <v>363</v>
      </c>
      <c r="C373" s="124" t="s">
        <v>1065</v>
      </c>
      <c r="D373" s="155" t="s">
        <v>1066</v>
      </c>
      <c r="E373" s="126" t="s">
        <v>503</v>
      </c>
      <c r="F373" s="127">
        <v>44840</v>
      </c>
      <c r="G373" s="127">
        <v>45229</v>
      </c>
      <c r="H373" s="129" t="s">
        <v>1460</v>
      </c>
      <c r="I373" s="129"/>
      <c r="J373" s="126">
        <v>1</v>
      </c>
      <c r="K373" s="130"/>
      <c r="L373" s="126"/>
      <c r="M373" s="126"/>
      <c r="N373" s="127"/>
      <c r="O373" s="126"/>
      <c r="P373" s="126">
        <v>1</v>
      </c>
      <c r="Q373" s="126"/>
      <c r="R373" s="126"/>
    </row>
    <row r="374" spans="2:18" s="11" customFormat="1" ht="63">
      <c r="B374" s="121">
        <v>364</v>
      </c>
      <c r="C374" s="124" t="s">
        <v>1067</v>
      </c>
      <c r="D374" s="155" t="s">
        <v>1068</v>
      </c>
      <c r="E374" s="126" t="s">
        <v>731</v>
      </c>
      <c r="F374" s="127">
        <v>44833</v>
      </c>
      <c r="G374" s="127">
        <v>45230</v>
      </c>
      <c r="H374" s="129" t="s">
        <v>1460</v>
      </c>
      <c r="I374" s="129"/>
      <c r="J374" s="126">
        <v>1</v>
      </c>
      <c r="K374" s="126"/>
      <c r="L374" s="126"/>
      <c r="M374" s="126"/>
      <c r="N374" s="127"/>
      <c r="O374" s="126"/>
      <c r="P374" s="126">
        <v>1</v>
      </c>
      <c r="Q374" s="126"/>
      <c r="R374" s="126"/>
    </row>
    <row r="375" spans="2:18" s="11" customFormat="1" ht="84">
      <c r="B375" s="198">
        <v>365</v>
      </c>
      <c r="C375" s="124" t="s">
        <v>1069</v>
      </c>
      <c r="D375" s="155" t="s">
        <v>1070</v>
      </c>
      <c r="E375" s="126" t="s">
        <v>1071</v>
      </c>
      <c r="F375" s="127">
        <v>44789</v>
      </c>
      <c r="G375" s="127">
        <v>45412</v>
      </c>
      <c r="H375" s="129" t="s">
        <v>1460</v>
      </c>
      <c r="I375" s="129"/>
      <c r="J375" s="126">
        <v>1</v>
      </c>
      <c r="K375" s="130"/>
      <c r="L375" s="126"/>
      <c r="M375" s="126"/>
      <c r="N375" s="127"/>
      <c r="O375" s="126"/>
      <c r="P375" s="126">
        <v>1</v>
      </c>
      <c r="Q375" s="126"/>
      <c r="R375" s="126"/>
    </row>
    <row r="376" spans="2:18" s="11" customFormat="1" ht="21">
      <c r="B376" s="121">
        <v>366</v>
      </c>
      <c r="C376" s="124" t="s">
        <v>1072</v>
      </c>
      <c r="D376" s="155" t="s">
        <v>1073</v>
      </c>
      <c r="E376" s="126" t="s">
        <v>1005</v>
      </c>
      <c r="F376" s="127">
        <v>44851</v>
      </c>
      <c r="G376" s="127">
        <v>46677</v>
      </c>
      <c r="H376" s="129" t="s">
        <v>1460</v>
      </c>
      <c r="I376" s="129"/>
      <c r="J376" s="126">
        <v>1</v>
      </c>
      <c r="K376" s="126"/>
      <c r="L376" s="126"/>
      <c r="M376" s="126"/>
      <c r="N376" s="128"/>
      <c r="O376" s="126"/>
      <c r="P376" s="126">
        <v>1</v>
      </c>
      <c r="Q376" s="126"/>
      <c r="R376" s="126"/>
    </row>
    <row r="377" spans="2:18" s="11" customFormat="1" ht="63">
      <c r="B377" s="133">
        <v>367</v>
      </c>
      <c r="C377" s="124" t="s">
        <v>1074</v>
      </c>
      <c r="D377" s="155" t="s">
        <v>1075</v>
      </c>
      <c r="E377" s="126" t="s">
        <v>1076</v>
      </c>
      <c r="F377" s="127">
        <v>44865</v>
      </c>
      <c r="G377" s="127">
        <v>45596</v>
      </c>
      <c r="H377" s="129" t="s">
        <v>1460</v>
      </c>
      <c r="I377" s="129"/>
      <c r="J377" s="126">
        <v>1</v>
      </c>
      <c r="K377" s="130"/>
      <c r="L377" s="126"/>
      <c r="M377" s="126"/>
      <c r="N377" s="127"/>
      <c r="O377" s="126"/>
      <c r="P377" s="126"/>
      <c r="Q377" s="126">
        <v>1</v>
      </c>
      <c r="R377" s="126"/>
    </row>
    <row r="378" spans="2:18" s="11" customFormat="1" ht="63">
      <c r="B378" s="198">
        <v>368</v>
      </c>
      <c r="C378" s="124" t="s">
        <v>1077</v>
      </c>
      <c r="D378" s="155" t="s">
        <v>1078</v>
      </c>
      <c r="E378" s="126" t="s">
        <v>1079</v>
      </c>
      <c r="F378" s="127">
        <v>44865</v>
      </c>
      <c r="G378" s="187">
        <v>46691</v>
      </c>
      <c r="H378" s="129" t="s">
        <v>1460</v>
      </c>
      <c r="I378" s="129"/>
      <c r="J378" s="126">
        <v>1</v>
      </c>
      <c r="K378" s="126"/>
      <c r="L378" s="126"/>
      <c r="M378" s="126"/>
      <c r="N378" s="127"/>
      <c r="O378" s="126"/>
      <c r="P378" s="126"/>
      <c r="Q378" s="126">
        <v>1</v>
      </c>
      <c r="R378" s="126"/>
    </row>
    <row r="379" spans="2:18" s="11" customFormat="1" ht="63">
      <c r="B379" s="121">
        <v>369</v>
      </c>
      <c r="C379" s="124" t="s">
        <v>1080</v>
      </c>
      <c r="D379" s="155" t="s">
        <v>1081</v>
      </c>
      <c r="E379" s="126" t="s">
        <v>1079</v>
      </c>
      <c r="F379" s="127">
        <v>44865</v>
      </c>
      <c r="G379" s="127">
        <v>45596</v>
      </c>
      <c r="H379" s="129" t="s">
        <v>1460</v>
      </c>
      <c r="I379" s="129"/>
      <c r="J379" s="126">
        <v>1</v>
      </c>
      <c r="K379" s="130"/>
      <c r="L379" s="126"/>
      <c r="M379" s="126"/>
      <c r="N379" s="127"/>
      <c r="O379" s="126"/>
      <c r="P379" s="126"/>
      <c r="Q379" s="126">
        <v>1</v>
      </c>
      <c r="R379" s="126"/>
    </row>
    <row r="380" spans="2:18" s="11" customFormat="1" ht="31.5">
      <c r="B380" s="133">
        <v>370</v>
      </c>
      <c r="C380" s="124" t="s">
        <v>1082</v>
      </c>
      <c r="D380" s="151" t="s">
        <v>1083</v>
      </c>
      <c r="E380" s="126" t="s">
        <v>689</v>
      </c>
      <c r="F380" s="127">
        <v>44854</v>
      </c>
      <c r="G380" s="127">
        <v>45229</v>
      </c>
      <c r="H380" s="129" t="s">
        <v>1460</v>
      </c>
      <c r="I380" s="119"/>
      <c r="J380" s="126">
        <v>1</v>
      </c>
      <c r="K380" s="126"/>
      <c r="L380" s="126"/>
      <c r="M380" s="126"/>
      <c r="N380" s="132"/>
      <c r="O380" s="130"/>
      <c r="P380" s="130"/>
      <c r="Q380" s="130"/>
      <c r="R380" s="126">
        <v>1</v>
      </c>
    </row>
    <row r="381" spans="2:18" s="11" customFormat="1" ht="52.5">
      <c r="B381" s="121">
        <v>371</v>
      </c>
      <c r="C381" s="124" t="s">
        <v>1084</v>
      </c>
      <c r="D381" s="155" t="s">
        <v>1085</v>
      </c>
      <c r="E381" s="126" t="s">
        <v>223</v>
      </c>
      <c r="F381" s="127">
        <v>44879</v>
      </c>
      <c r="G381" s="127">
        <v>44879</v>
      </c>
      <c r="H381" s="129" t="s">
        <v>1460</v>
      </c>
      <c r="I381" s="129"/>
      <c r="J381" s="126">
        <v>1</v>
      </c>
      <c r="K381" s="130"/>
      <c r="L381" s="126"/>
      <c r="M381" s="126"/>
      <c r="N381" s="128"/>
      <c r="O381" s="126">
        <v>1</v>
      </c>
      <c r="P381" s="126"/>
      <c r="Q381" s="126"/>
      <c r="R381" s="126"/>
    </row>
    <row r="382" spans="2:18" s="11" customFormat="1" ht="42">
      <c r="B382" s="198">
        <v>372</v>
      </c>
      <c r="C382" s="124" t="s">
        <v>1086</v>
      </c>
      <c r="D382" s="155" t="s">
        <v>1087</v>
      </c>
      <c r="E382" s="126" t="s">
        <v>223</v>
      </c>
      <c r="F382" s="127">
        <v>44879</v>
      </c>
      <c r="G382" s="127">
        <v>45610</v>
      </c>
      <c r="H382" s="129" t="s">
        <v>1460</v>
      </c>
      <c r="I382" s="129"/>
      <c r="J382" s="126">
        <v>1</v>
      </c>
      <c r="K382" s="126"/>
      <c r="L382" s="126"/>
      <c r="M382" s="126"/>
      <c r="N382" s="127"/>
      <c r="O382" s="126">
        <v>1</v>
      </c>
      <c r="P382" s="126"/>
      <c r="Q382" s="126"/>
      <c r="R382" s="126"/>
    </row>
    <row r="383" spans="2:18" s="11" customFormat="1" ht="52.5">
      <c r="B383" s="121">
        <v>373</v>
      </c>
      <c r="C383" s="124" t="s">
        <v>1088</v>
      </c>
      <c r="D383" s="155" t="s">
        <v>1089</v>
      </c>
      <c r="E383" s="126" t="s">
        <v>740</v>
      </c>
      <c r="F383" s="127">
        <v>44881</v>
      </c>
      <c r="G383" s="127">
        <v>44881</v>
      </c>
      <c r="H383" s="129" t="s">
        <v>1460</v>
      </c>
      <c r="I383" s="129"/>
      <c r="J383" s="126">
        <v>1</v>
      </c>
      <c r="K383" s="130"/>
      <c r="L383" s="126"/>
      <c r="M383" s="126"/>
      <c r="N383" s="128"/>
      <c r="O383" s="126"/>
      <c r="P383" s="126"/>
      <c r="Q383" s="126">
        <v>1</v>
      </c>
      <c r="R383" s="126"/>
    </row>
    <row r="384" spans="2:18" s="11" customFormat="1" ht="52.5">
      <c r="B384" s="133">
        <v>374</v>
      </c>
      <c r="C384" s="124" t="s">
        <v>1090</v>
      </c>
      <c r="D384" s="155" t="s">
        <v>1091</v>
      </c>
      <c r="E384" s="126" t="s">
        <v>689</v>
      </c>
      <c r="F384" s="127">
        <v>44879</v>
      </c>
      <c r="G384" s="127">
        <v>45244</v>
      </c>
      <c r="H384" s="129" t="s">
        <v>1460</v>
      </c>
      <c r="I384" s="129"/>
      <c r="J384" s="126">
        <v>1</v>
      </c>
      <c r="K384" s="126"/>
      <c r="L384" s="126"/>
      <c r="M384" s="126"/>
      <c r="N384" s="128"/>
      <c r="O384" s="126">
        <v>1</v>
      </c>
      <c r="P384" s="126"/>
      <c r="Q384" s="126"/>
      <c r="R384" s="126"/>
    </row>
    <row r="385" spans="2:19" s="11" customFormat="1" ht="73.5">
      <c r="B385" s="198">
        <v>375</v>
      </c>
      <c r="C385" s="124" t="s">
        <v>1092</v>
      </c>
      <c r="D385" s="155" t="s">
        <v>1093</v>
      </c>
      <c r="E385" s="126" t="s">
        <v>792</v>
      </c>
      <c r="F385" s="128">
        <v>44881</v>
      </c>
      <c r="G385" s="128">
        <v>45612</v>
      </c>
      <c r="H385" s="129" t="s">
        <v>1460</v>
      </c>
      <c r="I385" s="129"/>
      <c r="J385" s="126">
        <v>1</v>
      </c>
      <c r="K385" s="130"/>
      <c r="L385" s="126"/>
      <c r="M385" s="126"/>
      <c r="N385" s="128"/>
      <c r="O385" s="124"/>
      <c r="P385" s="125">
        <v>1</v>
      </c>
      <c r="Q385" s="124"/>
      <c r="R385" s="124"/>
    </row>
    <row r="386" spans="2:19" ht="52.5">
      <c r="B386" s="121">
        <v>376</v>
      </c>
      <c r="C386" s="124" t="s">
        <v>1094</v>
      </c>
      <c r="D386" s="155" t="s">
        <v>1095</v>
      </c>
      <c r="E386" s="126" t="s">
        <v>740</v>
      </c>
      <c r="F386" s="128">
        <v>44881</v>
      </c>
      <c r="G386" s="128">
        <v>45246</v>
      </c>
      <c r="H386" s="129" t="s">
        <v>1460</v>
      </c>
      <c r="I386" s="129"/>
      <c r="J386" s="126">
        <v>1</v>
      </c>
      <c r="K386" s="126"/>
      <c r="L386" s="126"/>
      <c r="M386" s="126"/>
      <c r="N386" s="128"/>
      <c r="O386" s="124"/>
      <c r="P386" s="125"/>
      <c r="Q386" s="124">
        <v>1</v>
      </c>
      <c r="R386" s="124"/>
      <c r="S386" s="11"/>
    </row>
    <row r="387" spans="2:19" ht="42">
      <c r="B387" s="133">
        <v>377</v>
      </c>
      <c r="C387" s="124" t="s">
        <v>1096</v>
      </c>
      <c r="D387" s="155" t="s">
        <v>1097</v>
      </c>
      <c r="E387" s="126" t="s">
        <v>1098</v>
      </c>
      <c r="F387" s="127">
        <v>44881</v>
      </c>
      <c r="G387" s="127" t="s">
        <v>1512</v>
      </c>
      <c r="H387" s="129" t="s">
        <v>1460</v>
      </c>
      <c r="I387" s="129"/>
      <c r="J387" s="126">
        <v>1</v>
      </c>
      <c r="K387" s="130"/>
      <c r="L387" s="126"/>
      <c r="M387" s="126"/>
      <c r="N387" s="127"/>
      <c r="O387" s="126"/>
      <c r="P387" s="126"/>
      <c r="Q387" s="126">
        <v>1</v>
      </c>
      <c r="R387" s="126"/>
      <c r="S387" s="11"/>
    </row>
    <row r="388" spans="2:19" ht="52.5">
      <c r="B388" s="121">
        <v>378</v>
      </c>
      <c r="C388" s="124" t="s">
        <v>1099</v>
      </c>
      <c r="D388" s="155" t="s">
        <v>1100</v>
      </c>
      <c r="E388" s="126" t="s">
        <v>296</v>
      </c>
      <c r="F388" s="128">
        <v>44900</v>
      </c>
      <c r="G388" s="128">
        <v>45631</v>
      </c>
      <c r="H388" s="129" t="s">
        <v>1460</v>
      </c>
      <c r="I388" s="129"/>
      <c r="J388" s="126">
        <v>1</v>
      </c>
      <c r="K388" s="126"/>
      <c r="L388" s="126"/>
      <c r="M388" s="126"/>
      <c r="N388" s="128"/>
      <c r="O388" s="124"/>
      <c r="P388" s="125"/>
      <c r="Q388" s="124"/>
      <c r="R388" s="124">
        <v>1</v>
      </c>
      <c r="S388" s="11"/>
    </row>
    <row r="389" spans="2:19" ht="52.5">
      <c r="B389" s="198">
        <v>379</v>
      </c>
      <c r="C389" s="124" t="s">
        <v>1101</v>
      </c>
      <c r="D389" s="155" t="s">
        <v>1102</v>
      </c>
      <c r="E389" s="126" t="s">
        <v>296</v>
      </c>
      <c r="F389" s="127">
        <v>44900</v>
      </c>
      <c r="G389" s="127">
        <v>45631</v>
      </c>
      <c r="H389" s="129" t="s">
        <v>1460</v>
      </c>
      <c r="I389" s="129"/>
      <c r="J389" s="126">
        <v>1</v>
      </c>
      <c r="K389" s="130"/>
      <c r="L389" s="126"/>
      <c r="M389" s="126"/>
      <c r="N389" s="127"/>
      <c r="O389" s="126"/>
      <c r="P389" s="126"/>
      <c r="Q389" s="126"/>
      <c r="R389" s="126">
        <v>1</v>
      </c>
      <c r="S389" s="11"/>
    </row>
    <row r="390" spans="2:19" ht="52.5">
      <c r="B390" s="121">
        <v>380</v>
      </c>
      <c r="C390" s="124" t="s">
        <v>1103</v>
      </c>
      <c r="D390" s="155" t="s">
        <v>1104</v>
      </c>
      <c r="E390" s="126" t="s">
        <v>1105</v>
      </c>
      <c r="F390" s="127">
        <v>44900</v>
      </c>
      <c r="G390" s="127">
        <v>45631</v>
      </c>
      <c r="H390" s="129" t="s">
        <v>1460</v>
      </c>
      <c r="I390" s="129"/>
      <c r="J390" s="126">
        <v>1</v>
      </c>
      <c r="K390" s="126"/>
      <c r="L390" s="126"/>
      <c r="M390" s="126"/>
      <c r="N390" s="128"/>
      <c r="O390" s="126"/>
      <c r="P390" s="126">
        <v>1</v>
      </c>
      <c r="Q390" s="126"/>
      <c r="R390" s="126"/>
      <c r="S390" s="11"/>
    </row>
    <row r="391" spans="2:19" ht="63">
      <c r="B391" s="133">
        <v>381</v>
      </c>
      <c r="C391" s="124" t="s">
        <v>1106</v>
      </c>
      <c r="D391" s="155" t="s">
        <v>1107</v>
      </c>
      <c r="E391" s="126" t="s">
        <v>1108</v>
      </c>
      <c r="F391" s="128">
        <v>44900</v>
      </c>
      <c r="G391" s="128">
        <v>45693</v>
      </c>
      <c r="H391" s="129" t="s">
        <v>1460</v>
      </c>
      <c r="I391" s="129"/>
      <c r="J391" s="126">
        <v>1</v>
      </c>
      <c r="K391" s="130"/>
      <c r="L391" s="126"/>
      <c r="M391" s="126"/>
      <c r="N391" s="128"/>
      <c r="O391" s="124"/>
      <c r="P391" s="125">
        <v>1</v>
      </c>
      <c r="Q391" s="124"/>
      <c r="R391" s="124"/>
      <c r="S391" s="11"/>
    </row>
    <row r="392" spans="2:19" ht="73.5">
      <c r="B392" s="198">
        <v>382</v>
      </c>
      <c r="C392" s="124" t="s">
        <v>1109</v>
      </c>
      <c r="D392" s="155" t="s">
        <v>1110</v>
      </c>
      <c r="E392" s="126" t="s">
        <v>1111</v>
      </c>
      <c r="F392" s="127">
        <v>44910</v>
      </c>
      <c r="G392" s="127">
        <v>45488</v>
      </c>
      <c r="H392" s="129" t="s">
        <v>1460</v>
      </c>
      <c r="I392" s="129"/>
      <c r="J392" s="126">
        <v>1</v>
      </c>
      <c r="K392" s="126"/>
      <c r="L392" s="126"/>
      <c r="M392" s="126"/>
      <c r="N392" s="127"/>
      <c r="O392" s="126">
        <v>1</v>
      </c>
      <c r="P392" s="126"/>
      <c r="Q392" s="126"/>
      <c r="R392" s="126"/>
      <c r="S392" s="11"/>
    </row>
    <row r="393" spans="2:19" ht="42.75">
      <c r="B393" s="121">
        <v>383</v>
      </c>
      <c r="C393" s="124" t="s">
        <v>1112</v>
      </c>
      <c r="D393" s="159" t="s">
        <v>1113</v>
      </c>
      <c r="E393" s="126" t="s">
        <v>1114</v>
      </c>
      <c r="F393" s="127">
        <v>39881</v>
      </c>
      <c r="G393" s="127">
        <v>44205</v>
      </c>
      <c r="H393" s="129" t="s">
        <v>1460</v>
      </c>
      <c r="I393" s="129"/>
      <c r="J393" s="126"/>
      <c r="K393" s="130"/>
      <c r="L393" s="126"/>
      <c r="M393" s="126">
        <v>1</v>
      </c>
      <c r="N393" s="127">
        <v>44905</v>
      </c>
      <c r="O393" s="126"/>
      <c r="P393" s="126">
        <v>1</v>
      </c>
      <c r="Q393" s="126" t="s">
        <v>1513</v>
      </c>
      <c r="R393" s="126" t="s">
        <v>1513</v>
      </c>
      <c r="S393" s="11"/>
    </row>
    <row r="394" spans="2:19" ht="73.5">
      <c r="B394" s="133">
        <v>384</v>
      </c>
      <c r="C394" s="124" t="s">
        <v>1115</v>
      </c>
      <c r="D394" s="155" t="s">
        <v>1116</v>
      </c>
      <c r="E394" s="126" t="s">
        <v>907</v>
      </c>
      <c r="F394" s="127">
        <v>40729</v>
      </c>
      <c r="G394" s="127">
        <v>44621</v>
      </c>
      <c r="H394" s="129" t="s">
        <v>1460</v>
      </c>
      <c r="I394" s="129"/>
      <c r="J394" s="126"/>
      <c r="K394" s="126"/>
      <c r="L394" s="126"/>
      <c r="M394" s="126">
        <v>1</v>
      </c>
      <c r="N394" s="127">
        <v>44705</v>
      </c>
      <c r="O394" s="126" t="s">
        <v>1513</v>
      </c>
      <c r="P394" s="126">
        <v>1</v>
      </c>
      <c r="Q394" s="126" t="s">
        <v>1513</v>
      </c>
      <c r="R394" s="126" t="s">
        <v>1513</v>
      </c>
      <c r="S394" s="11"/>
    </row>
    <row r="395" spans="2:19" ht="52.5">
      <c r="B395" s="121">
        <v>385</v>
      </c>
      <c r="C395" s="124" t="s">
        <v>1117</v>
      </c>
      <c r="D395" s="155" t="s">
        <v>1118</v>
      </c>
      <c r="E395" s="126" t="s">
        <v>287</v>
      </c>
      <c r="F395" s="127">
        <v>41408</v>
      </c>
      <c r="G395" s="127">
        <v>44195</v>
      </c>
      <c r="H395" s="129" t="s">
        <v>1460</v>
      </c>
      <c r="I395" s="129"/>
      <c r="J395" s="126"/>
      <c r="K395" s="130"/>
      <c r="L395" s="126"/>
      <c r="M395" s="126">
        <v>1</v>
      </c>
      <c r="N395" s="127">
        <v>44705</v>
      </c>
      <c r="O395" s="126" t="s">
        <v>1513</v>
      </c>
      <c r="P395" s="126">
        <v>1</v>
      </c>
      <c r="Q395" s="126" t="s">
        <v>1513</v>
      </c>
      <c r="R395" s="126" t="s">
        <v>1513</v>
      </c>
      <c r="S395" s="11"/>
    </row>
    <row r="396" spans="2:19" ht="31.5">
      <c r="B396" s="198">
        <v>386</v>
      </c>
      <c r="C396" s="124" t="s">
        <v>1119</v>
      </c>
      <c r="D396" s="155" t="s">
        <v>1120</v>
      </c>
      <c r="E396" s="126" t="s">
        <v>478</v>
      </c>
      <c r="F396" s="127">
        <v>41659</v>
      </c>
      <c r="G396" s="127">
        <v>41973</v>
      </c>
      <c r="H396" s="129" t="s">
        <v>1460</v>
      </c>
      <c r="I396" s="129"/>
      <c r="J396" s="126"/>
      <c r="K396" s="126"/>
      <c r="L396" s="126"/>
      <c r="M396" s="126">
        <v>1</v>
      </c>
      <c r="N396" s="127">
        <v>44701</v>
      </c>
      <c r="O396" s="126">
        <v>1</v>
      </c>
      <c r="P396" s="126" t="s">
        <v>1513</v>
      </c>
      <c r="Q396" s="126" t="s">
        <v>1513</v>
      </c>
      <c r="R396" s="126" t="s">
        <v>1513</v>
      </c>
      <c r="S396" s="11"/>
    </row>
    <row r="397" spans="2:19" ht="63">
      <c r="B397" s="121">
        <v>387</v>
      </c>
      <c r="C397" s="124" t="s">
        <v>1121</v>
      </c>
      <c r="D397" s="155" t="s">
        <v>1122</v>
      </c>
      <c r="E397" s="126" t="s">
        <v>1123</v>
      </c>
      <c r="F397" s="128">
        <v>42006</v>
      </c>
      <c r="G397" s="128">
        <v>42369</v>
      </c>
      <c r="H397" s="129" t="s">
        <v>1460</v>
      </c>
      <c r="I397" s="129"/>
      <c r="J397" s="126"/>
      <c r="K397" s="130"/>
      <c r="L397" s="126"/>
      <c r="M397" s="126">
        <v>1</v>
      </c>
      <c r="N397" s="128">
        <v>44726</v>
      </c>
      <c r="O397" s="126" t="s">
        <v>1513</v>
      </c>
      <c r="P397" s="126">
        <v>1</v>
      </c>
      <c r="Q397" s="126" t="s">
        <v>1513</v>
      </c>
      <c r="R397" s="126" t="s">
        <v>1513</v>
      </c>
      <c r="S397" s="11"/>
    </row>
    <row r="398" spans="2:19" ht="42">
      <c r="B398" s="133">
        <v>388</v>
      </c>
      <c r="C398" s="124" t="s">
        <v>1124</v>
      </c>
      <c r="D398" s="151" t="s">
        <v>1125</v>
      </c>
      <c r="E398" s="126" t="s">
        <v>1126</v>
      </c>
      <c r="F398" s="127">
        <v>42086</v>
      </c>
      <c r="G398" s="127">
        <v>44027</v>
      </c>
      <c r="H398" s="129" t="s">
        <v>1460</v>
      </c>
      <c r="I398" s="129"/>
      <c r="J398" s="126"/>
      <c r="K398" s="126"/>
      <c r="L398" s="126"/>
      <c r="M398" s="126">
        <v>1</v>
      </c>
      <c r="N398" s="132">
        <v>44742</v>
      </c>
      <c r="O398" s="126">
        <v>1</v>
      </c>
      <c r="P398" s="126"/>
      <c r="Q398" s="126" t="s">
        <v>1513</v>
      </c>
      <c r="R398" s="126" t="s">
        <v>1513</v>
      </c>
      <c r="S398" s="11"/>
    </row>
    <row r="399" spans="2:19" ht="63">
      <c r="B399" s="198">
        <v>389</v>
      </c>
      <c r="C399" s="124" t="s">
        <v>1127</v>
      </c>
      <c r="D399" s="125" t="s">
        <v>1128</v>
      </c>
      <c r="E399" s="126" t="s">
        <v>478</v>
      </c>
      <c r="F399" s="127">
        <v>42170</v>
      </c>
      <c r="G399" s="127">
        <v>43281</v>
      </c>
      <c r="H399" s="129" t="s">
        <v>1460</v>
      </c>
      <c r="I399" s="129"/>
      <c r="J399" s="126"/>
      <c r="K399" s="130"/>
      <c r="L399" s="126"/>
      <c r="M399" s="126">
        <v>1</v>
      </c>
      <c r="N399" s="127">
        <v>44726</v>
      </c>
      <c r="O399" s="126"/>
      <c r="P399" s="126">
        <v>1</v>
      </c>
      <c r="Q399" s="126" t="s">
        <v>1513</v>
      </c>
      <c r="R399" s="126" t="s">
        <v>1513</v>
      </c>
      <c r="S399" s="11"/>
    </row>
    <row r="400" spans="2:19" ht="84">
      <c r="B400" s="198">
        <v>390</v>
      </c>
      <c r="C400" s="124" t="s">
        <v>1129</v>
      </c>
      <c r="D400" s="125" t="s">
        <v>1130</v>
      </c>
      <c r="E400" s="126" t="s">
        <v>1131</v>
      </c>
      <c r="F400" s="127">
        <v>42170</v>
      </c>
      <c r="G400" s="127">
        <v>44561</v>
      </c>
      <c r="H400" s="129" t="s">
        <v>1460</v>
      </c>
      <c r="I400" s="129"/>
      <c r="J400" s="126"/>
      <c r="K400" s="126"/>
      <c r="L400" s="126"/>
      <c r="M400" s="126">
        <v>1</v>
      </c>
      <c r="N400" s="127">
        <v>44600</v>
      </c>
      <c r="O400" s="126" t="s">
        <v>1513</v>
      </c>
      <c r="P400" s="126">
        <v>1</v>
      </c>
      <c r="Q400" s="126" t="s">
        <v>1513</v>
      </c>
      <c r="R400" s="126" t="s">
        <v>1513</v>
      </c>
      <c r="S400" s="11"/>
    </row>
    <row r="401" spans="2:19" ht="31.5">
      <c r="B401" s="133">
        <v>391</v>
      </c>
      <c r="C401" s="124" t="s">
        <v>1132</v>
      </c>
      <c r="D401" s="125" t="s">
        <v>1133</v>
      </c>
      <c r="E401" s="126" t="s">
        <v>1134</v>
      </c>
      <c r="F401" s="127">
        <v>42220</v>
      </c>
      <c r="G401" s="127">
        <v>43343</v>
      </c>
      <c r="H401" s="129" t="s">
        <v>1460</v>
      </c>
      <c r="I401" s="129"/>
      <c r="J401" s="126"/>
      <c r="K401" s="130"/>
      <c r="L401" s="126"/>
      <c r="M401" s="126">
        <v>1</v>
      </c>
      <c r="N401" s="128">
        <v>44726</v>
      </c>
      <c r="O401" s="126"/>
      <c r="P401" s="126">
        <v>1</v>
      </c>
      <c r="Q401" s="126"/>
      <c r="R401" s="126"/>
      <c r="S401" s="11"/>
    </row>
    <row r="402" spans="2:19" ht="31.5">
      <c r="B402" s="121">
        <v>392</v>
      </c>
      <c r="C402" s="124" t="s">
        <v>1135</v>
      </c>
      <c r="D402" s="125" t="s">
        <v>1136</v>
      </c>
      <c r="E402" s="126" t="s">
        <v>478</v>
      </c>
      <c r="F402" s="127">
        <v>42346</v>
      </c>
      <c r="G402" s="127">
        <v>44195</v>
      </c>
      <c r="H402" s="129" t="s">
        <v>1461</v>
      </c>
      <c r="I402" s="129"/>
      <c r="J402" s="126"/>
      <c r="K402" s="126"/>
      <c r="L402" s="126"/>
      <c r="M402" s="126">
        <v>1</v>
      </c>
      <c r="N402" s="127">
        <v>44726</v>
      </c>
      <c r="O402" s="126" t="s">
        <v>1513</v>
      </c>
      <c r="P402" s="126">
        <v>1</v>
      </c>
      <c r="Q402" s="126" t="s">
        <v>1513</v>
      </c>
      <c r="R402" s="126" t="s">
        <v>1513</v>
      </c>
      <c r="S402" s="11"/>
    </row>
    <row r="403" spans="2:19" ht="52.5">
      <c r="B403" s="198">
        <v>393</v>
      </c>
      <c r="C403" s="124" t="s">
        <v>1137</v>
      </c>
      <c r="D403" s="125" t="s">
        <v>1138</v>
      </c>
      <c r="E403" s="125" t="s">
        <v>439</v>
      </c>
      <c r="F403" s="137">
        <v>42356</v>
      </c>
      <c r="G403" s="137">
        <v>43876</v>
      </c>
      <c r="H403" s="133" t="s">
        <v>1460</v>
      </c>
      <c r="I403" s="129"/>
      <c r="J403" s="126"/>
      <c r="K403" s="130"/>
      <c r="L403" s="126"/>
      <c r="M403" s="126">
        <v>1</v>
      </c>
      <c r="N403" s="137">
        <v>44726</v>
      </c>
      <c r="O403" s="133" t="s">
        <v>1513</v>
      </c>
      <c r="P403" s="133">
        <v>1</v>
      </c>
      <c r="Q403" s="133" t="s">
        <v>1513</v>
      </c>
      <c r="R403" s="133" t="s">
        <v>1513</v>
      </c>
      <c r="S403" s="11"/>
    </row>
    <row r="404" spans="2:19" ht="84">
      <c r="B404" s="121">
        <v>394</v>
      </c>
      <c r="C404" s="124" t="s">
        <v>1139</v>
      </c>
      <c r="D404" s="157" t="s">
        <v>1140</v>
      </c>
      <c r="E404" s="160" t="s">
        <v>803</v>
      </c>
      <c r="F404" s="132">
        <v>42389</v>
      </c>
      <c r="G404" s="127">
        <v>42947</v>
      </c>
      <c r="H404" s="129" t="s">
        <v>1460</v>
      </c>
      <c r="I404" s="119"/>
      <c r="J404" s="130"/>
      <c r="K404" s="126"/>
      <c r="L404" s="126"/>
      <c r="M404" s="126">
        <v>1</v>
      </c>
      <c r="N404" s="128">
        <v>44742</v>
      </c>
      <c r="O404" s="130">
        <v>1</v>
      </c>
      <c r="P404" s="126" t="s">
        <v>1513</v>
      </c>
      <c r="Q404" s="130" t="s">
        <v>1513</v>
      </c>
      <c r="R404" s="130" t="s">
        <v>1513</v>
      </c>
      <c r="S404" s="11"/>
    </row>
    <row r="405" spans="2:19" ht="73.5">
      <c r="B405" s="133">
        <v>395</v>
      </c>
      <c r="C405" s="124" t="s">
        <v>1141</v>
      </c>
      <c r="D405" s="155" t="s">
        <v>1142</v>
      </c>
      <c r="E405" s="126" t="s">
        <v>1143</v>
      </c>
      <c r="F405" s="132">
        <v>42507</v>
      </c>
      <c r="G405" s="128">
        <v>44012</v>
      </c>
      <c r="H405" s="199" t="s">
        <v>1460</v>
      </c>
      <c r="I405" s="135"/>
      <c r="J405" s="136"/>
      <c r="K405" s="126"/>
      <c r="L405" s="126"/>
      <c r="M405" s="126">
        <v>1</v>
      </c>
      <c r="N405" s="139">
        <v>44742</v>
      </c>
      <c r="O405" s="136" t="s">
        <v>1513</v>
      </c>
      <c r="P405" s="126" t="s">
        <v>1513</v>
      </c>
      <c r="Q405" s="200">
        <v>1</v>
      </c>
      <c r="R405" s="136" t="s">
        <v>1513</v>
      </c>
      <c r="S405" s="11"/>
    </row>
    <row r="406" spans="2:19" ht="63">
      <c r="B406" s="198">
        <v>396</v>
      </c>
      <c r="C406" s="124" t="s">
        <v>1144</v>
      </c>
      <c r="D406" s="155" t="s">
        <v>1145</v>
      </c>
      <c r="E406" s="126" t="s">
        <v>731</v>
      </c>
      <c r="F406" s="132">
        <v>42507</v>
      </c>
      <c r="G406" s="132">
        <v>42916</v>
      </c>
      <c r="H406" s="129" t="s">
        <v>1460</v>
      </c>
      <c r="I406" s="119"/>
      <c r="J406" s="130"/>
      <c r="K406" s="126"/>
      <c r="L406" s="126"/>
      <c r="M406" s="126">
        <v>1</v>
      </c>
      <c r="N406" s="128">
        <v>44742</v>
      </c>
      <c r="O406" s="126" t="s">
        <v>1513</v>
      </c>
      <c r="P406" s="130">
        <v>1</v>
      </c>
      <c r="Q406" s="130" t="s">
        <v>1513</v>
      </c>
      <c r="R406" s="130" t="s">
        <v>1513</v>
      </c>
      <c r="S406" s="11"/>
    </row>
    <row r="407" spans="2:19" ht="42">
      <c r="B407" s="121">
        <v>397</v>
      </c>
      <c r="C407" s="124" t="s">
        <v>1146</v>
      </c>
      <c r="D407" s="151" t="s">
        <v>1147</v>
      </c>
      <c r="E407" s="126" t="s">
        <v>1148</v>
      </c>
      <c r="F407" s="127">
        <v>42513</v>
      </c>
      <c r="G407" s="127">
        <v>42704</v>
      </c>
      <c r="H407" s="129" t="s">
        <v>1460</v>
      </c>
      <c r="I407" s="119"/>
      <c r="J407" s="130"/>
      <c r="K407" s="126"/>
      <c r="L407" s="126"/>
      <c r="M407" s="126">
        <v>1</v>
      </c>
      <c r="N407" s="128">
        <v>44718</v>
      </c>
      <c r="O407" s="130" t="s">
        <v>1513</v>
      </c>
      <c r="P407" s="126">
        <v>1</v>
      </c>
      <c r="Q407" s="130" t="s">
        <v>1513</v>
      </c>
      <c r="R407" s="130" t="s">
        <v>1513</v>
      </c>
      <c r="S407" s="11"/>
    </row>
    <row r="408" spans="2:19" ht="63">
      <c r="B408" s="133">
        <v>398</v>
      </c>
      <c r="C408" s="124" t="s">
        <v>1149</v>
      </c>
      <c r="D408" s="151" t="s">
        <v>1150</v>
      </c>
      <c r="E408" s="126" t="s">
        <v>1151</v>
      </c>
      <c r="F408" s="127">
        <v>42597</v>
      </c>
      <c r="G408" s="127">
        <v>42794</v>
      </c>
      <c r="H408" s="129" t="s">
        <v>1460</v>
      </c>
      <c r="I408" s="119"/>
      <c r="J408" s="130"/>
      <c r="K408" s="126"/>
      <c r="L408" s="126"/>
      <c r="M408" s="126">
        <v>1</v>
      </c>
      <c r="N408" s="127">
        <v>44742</v>
      </c>
      <c r="O408" s="126" t="s">
        <v>1513</v>
      </c>
      <c r="P408" s="126">
        <v>1</v>
      </c>
      <c r="Q408" s="130" t="s">
        <v>1513</v>
      </c>
      <c r="R408" s="130" t="s">
        <v>1513</v>
      </c>
      <c r="S408" s="11"/>
    </row>
    <row r="409" spans="2:19" ht="52.5">
      <c r="B409" s="121">
        <v>399</v>
      </c>
      <c r="C409" s="124" t="s">
        <v>1152</v>
      </c>
      <c r="D409" s="155" t="s">
        <v>1153</v>
      </c>
      <c r="E409" s="126" t="s">
        <v>1154</v>
      </c>
      <c r="F409" s="127">
        <v>42551</v>
      </c>
      <c r="G409" s="127">
        <v>44012</v>
      </c>
      <c r="H409" s="129" t="s">
        <v>1460</v>
      </c>
      <c r="I409" s="129"/>
      <c r="J409" s="130"/>
      <c r="K409" s="126"/>
      <c r="L409" s="126"/>
      <c r="M409" s="126">
        <v>1</v>
      </c>
      <c r="N409" s="128">
        <v>44742</v>
      </c>
      <c r="O409" s="126" t="s">
        <v>1513</v>
      </c>
      <c r="P409" s="126">
        <v>1</v>
      </c>
      <c r="Q409" s="130" t="s">
        <v>1513</v>
      </c>
      <c r="R409" s="130" t="s">
        <v>1513</v>
      </c>
      <c r="S409" s="11"/>
    </row>
    <row r="410" spans="2:19" ht="63">
      <c r="B410" s="198">
        <v>400</v>
      </c>
      <c r="C410" s="124" t="s">
        <v>1155</v>
      </c>
      <c r="D410" s="151" t="s">
        <v>1156</v>
      </c>
      <c r="E410" s="126" t="s">
        <v>287</v>
      </c>
      <c r="F410" s="127">
        <v>42718</v>
      </c>
      <c r="G410" s="128">
        <v>43131</v>
      </c>
      <c r="H410" s="129" t="s">
        <v>1460</v>
      </c>
      <c r="I410" s="119"/>
      <c r="J410" s="130"/>
      <c r="K410" s="126"/>
      <c r="L410" s="126"/>
      <c r="M410" s="126">
        <v>1</v>
      </c>
      <c r="N410" s="128">
        <v>44742</v>
      </c>
      <c r="O410" s="130" t="s">
        <v>1513</v>
      </c>
      <c r="P410" s="126">
        <v>1</v>
      </c>
      <c r="Q410" s="130" t="s">
        <v>1513</v>
      </c>
      <c r="R410" s="130" t="s">
        <v>1513</v>
      </c>
      <c r="S410" s="11"/>
    </row>
    <row r="411" spans="2:19" ht="63">
      <c r="B411" s="121">
        <v>401</v>
      </c>
      <c r="C411" s="124" t="s">
        <v>1157</v>
      </c>
      <c r="D411" s="155" t="s">
        <v>1158</v>
      </c>
      <c r="E411" s="126" t="s">
        <v>1159</v>
      </c>
      <c r="F411" s="127">
        <v>42751</v>
      </c>
      <c r="G411" s="127">
        <v>43493</v>
      </c>
      <c r="H411" s="129" t="s">
        <v>1460</v>
      </c>
      <c r="I411" s="129"/>
      <c r="J411" s="126"/>
      <c r="K411" s="126"/>
      <c r="L411" s="126"/>
      <c r="M411" s="126">
        <v>1</v>
      </c>
      <c r="N411" s="128">
        <v>44742</v>
      </c>
      <c r="O411" s="126" t="s">
        <v>1513</v>
      </c>
      <c r="P411" s="126">
        <v>1</v>
      </c>
      <c r="Q411" s="126"/>
      <c r="R411" s="126" t="s">
        <v>1513</v>
      </c>
      <c r="S411" s="11"/>
    </row>
    <row r="412" spans="2:19" ht="63">
      <c r="B412" s="133">
        <v>402</v>
      </c>
      <c r="C412" s="124" t="s">
        <v>1160</v>
      </c>
      <c r="D412" s="155" t="s">
        <v>1161</v>
      </c>
      <c r="E412" s="126" t="s">
        <v>1108</v>
      </c>
      <c r="F412" s="127">
        <v>42751</v>
      </c>
      <c r="G412" s="128">
        <v>43128</v>
      </c>
      <c r="H412" s="129" t="s">
        <v>1460</v>
      </c>
      <c r="I412" s="129"/>
      <c r="J412" s="130"/>
      <c r="K412" s="126"/>
      <c r="L412" s="126"/>
      <c r="M412" s="126">
        <v>1</v>
      </c>
      <c r="N412" s="128">
        <v>44722</v>
      </c>
      <c r="O412" s="130" t="s">
        <v>1513</v>
      </c>
      <c r="P412" s="126">
        <v>1</v>
      </c>
      <c r="Q412" s="130" t="s">
        <v>1513</v>
      </c>
      <c r="R412" s="130" t="s">
        <v>1513</v>
      </c>
      <c r="S412" s="11"/>
    </row>
    <row r="413" spans="2:19" ht="52.5">
      <c r="B413" s="198">
        <v>403</v>
      </c>
      <c r="C413" s="124" t="s">
        <v>1162</v>
      </c>
      <c r="D413" s="155" t="s">
        <v>1163</v>
      </c>
      <c r="E413" s="126" t="s">
        <v>1164</v>
      </c>
      <c r="F413" s="127">
        <v>42768</v>
      </c>
      <c r="G413" s="127">
        <v>43554</v>
      </c>
      <c r="H413" s="129" t="s">
        <v>1460</v>
      </c>
      <c r="I413" s="119"/>
      <c r="J413" s="130"/>
      <c r="K413" s="126"/>
      <c r="L413" s="126"/>
      <c r="M413" s="126">
        <v>1</v>
      </c>
      <c r="N413" s="127">
        <v>44742</v>
      </c>
      <c r="O413" s="130" t="s">
        <v>1513</v>
      </c>
      <c r="P413" s="126" t="s">
        <v>1513</v>
      </c>
      <c r="Q413" s="130">
        <v>1</v>
      </c>
      <c r="R413" s="130" t="s">
        <v>1513</v>
      </c>
      <c r="S413" s="11"/>
    </row>
    <row r="414" spans="2:19" ht="52.5">
      <c r="B414" s="121">
        <v>404</v>
      </c>
      <c r="C414" s="124" t="s">
        <v>1165</v>
      </c>
      <c r="D414" s="155" t="s">
        <v>1166</v>
      </c>
      <c r="E414" s="126" t="s">
        <v>1167</v>
      </c>
      <c r="F414" s="127">
        <v>42775</v>
      </c>
      <c r="G414" s="127">
        <v>43555</v>
      </c>
      <c r="H414" s="129" t="s">
        <v>1460</v>
      </c>
      <c r="I414" s="129"/>
      <c r="J414" s="130"/>
      <c r="K414" s="126"/>
      <c r="L414" s="126"/>
      <c r="M414" s="126">
        <v>1</v>
      </c>
      <c r="N414" s="127">
        <v>44742</v>
      </c>
      <c r="O414" s="126" t="s">
        <v>1513</v>
      </c>
      <c r="P414" s="130"/>
      <c r="Q414" s="126">
        <v>1</v>
      </c>
      <c r="R414" s="130" t="s">
        <v>1513</v>
      </c>
      <c r="S414" s="11"/>
    </row>
    <row r="415" spans="2:19" ht="73.5">
      <c r="B415" s="133">
        <v>405</v>
      </c>
      <c r="C415" s="124" t="s">
        <v>1168</v>
      </c>
      <c r="D415" s="155" t="s">
        <v>1169</v>
      </c>
      <c r="E415" s="126" t="s">
        <v>1108</v>
      </c>
      <c r="F415" s="127">
        <v>42846</v>
      </c>
      <c r="G415" s="127">
        <v>43069</v>
      </c>
      <c r="H415" s="129" t="s">
        <v>1460</v>
      </c>
      <c r="I415" s="129"/>
      <c r="J415" s="130"/>
      <c r="K415" s="126"/>
      <c r="L415" s="126"/>
      <c r="M415" s="126">
        <v>1</v>
      </c>
      <c r="N415" s="127">
        <v>44722</v>
      </c>
      <c r="O415" s="130" t="s">
        <v>1513</v>
      </c>
      <c r="P415" s="130">
        <v>1</v>
      </c>
      <c r="Q415" s="126" t="s">
        <v>1513</v>
      </c>
      <c r="R415" s="126" t="s">
        <v>1513</v>
      </c>
      <c r="S415" s="11"/>
    </row>
    <row r="416" spans="2:19" ht="42">
      <c r="B416" s="121">
        <v>406</v>
      </c>
      <c r="C416" s="124" t="s">
        <v>1170</v>
      </c>
      <c r="D416" s="151" t="s">
        <v>1171</v>
      </c>
      <c r="E416" s="126" t="s">
        <v>284</v>
      </c>
      <c r="F416" s="127">
        <v>42907</v>
      </c>
      <c r="G416" s="127">
        <v>43100</v>
      </c>
      <c r="H416" s="129" t="s">
        <v>1460</v>
      </c>
      <c r="I416" s="119"/>
      <c r="J416" s="130"/>
      <c r="K416" s="126"/>
      <c r="L416" s="126"/>
      <c r="M416" s="126">
        <v>1</v>
      </c>
      <c r="N416" s="127">
        <v>44733</v>
      </c>
      <c r="O416" s="130" t="s">
        <v>1513</v>
      </c>
      <c r="P416" s="126">
        <v>1</v>
      </c>
      <c r="Q416" s="130" t="s">
        <v>1513</v>
      </c>
      <c r="R416" s="130" t="s">
        <v>1513</v>
      </c>
      <c r="S416" s="11"/>
    </row>
    <row r="417" spans="2:19" ht="63">
      <c r="B417" s="198">
        <v>407</v>
      </c>
      <c r="C417" s="124" t="s">
        <v>1172</v>
      </c>
      <c r="D417" s="151" t="s">
        <v>1173</v>
      </c>
      <c r="E417" s="126" t="s">
        <v>1174</v>
      </c>
      <c r="F417" s="127">
        <v>42920</v>
      </c>
      <c r="G417" s="127">
        <v>43830</v>
      </c>
      <c r="H417" s="129" t="s">
        <v>1460</v>
      </c>
      <c r="I417" s="119"/>
      <c r="J417" s="130"/>
      <c r="K417" s="126"/>
      <c r="L417" s="126"/>
      <c r="M417" s="126">
        <v>1</v>
      </c>
      <c r="N417" s="127">
        <v>44742</v>
      </c>
      <c r="O417" s="130" t="s">
        <v>1513</v>
      </c>
      <c r="P417" s="126">
        <v>1</v>
      </c>
      <c r="Q417" s="130" t="s">
        <v>1513</v>
      </c>
      <c r="R417" s="130" t="s">
        <v>1513</v>
      </c>
      <c r="S417" s="11"/>
    </row>
    <row r="418" spans="2:19" ht="73.5">
      <c r="B418" s="121">
        <v>408</v>
      </c>
      <c r="C418" s="124" t="s">
        <v>1175</v>
      </c>
      <c r="D418" s="155" t="s">
        <v>1176</v>
      </c>
      <c r="E418" s="126" t="s">
        <v>563</v>
      </c>
      <c r="F418" s="127">
        <v>42964</v>
      </c>
      <c r="G418" s="127">
        <v>43905</v>
      </c>
      <c r="H418" s="129" t="s">
        <v>1460</v>
      </c>
      <c r="I418" s="129"/>
      <c r="J418" s="130"/>
      <c r="K418" s="126"/>
      <c r="L418" s="126"/>
      <c r="M418" s="126">
        <v>1</v>
      </c>
      <c r="N418" s="127">
        <v>44742</v>
      </c>
      <c r="O418" s="130"/>
      <c r="P418" s="126">
        <v>1</v>
      </c>
      <c r="Q418" s="126" t="s">
        <v>1513</v>
      </c>
      <c r="R418" s="130" t="s">
        <v>1513</v>
      </c>
      <c r="S418" s="11"/>
    </row>
    <row r="419" spans="2:19" ht="52.5">
      <c r="B419" s="133">
        <v>409</v>
      </c>
      <c r="C419" s="124" t="s">
        <v>1177</v>
      </c>
      <c r="D419" s="151" t="s">
        <v>1178</v>
      </c>
      <c r="E419" s="126" t="s">
        <v>1179</v>
      </c>
      <c r="F419" s="127">
        <v>42972</v>
      </c>
      <c r="G419" s="127">
        <v>43707</v>
      </c>
      <c r="H419" s="129" t="s">
        <v>1461</v>
      </c>
      <c r="I419" s="119"/>
      <c r="J419" s="130"/>
      <c r="K419" s="126"/>
      <c r="L419" s="126"/>
      <c r="M419" s="126">
        <v>1</v>
      </c>
      <c r="N419" s="127">
        <v>44742</v>
      </c>
      <c r="O419" s="130"/>
      <c r="P419" s="126">
        <v>1</v>
      </c>
      <c r="Q419" s="130"/>
      <c r="R419" s="130"/>
      <c r="S419" s="11"/>
    </row>
    <row r="420" spans="2:19" ht="94.5">
      <c r="B420" s="198">
        <v>410</v>
      </c>
      <c r="C420" s="124" t="s">
        <v>1180</v>
      </c>
      <c r="D420" s="155" t="s">
        <v>1181</v>
      </c>
      <c r="E420" s="126" t="s">
        <v>287</v>
      </c>
      <c r="F420" s="127">
        <v>43025</v>
      </c>
      <c r="G420" s="127">
        <v>43131</v>
      </c>
      <c r="H420" s="129" t="s">
        <v>1460</v>
      </c>
      <c r="I420" s="119"/>
      <c r="J420" s="130"/>
      <c r="K420" s="126"/>
      <c r="L420" s="126"/>
      <c r="M420" s="126">
        <v>1</v>
      </c>
      <c r="N420" s="127">
        <v>44742</v>
      </c>
      <c r="O420" s="130"/>
      <c r="P420" s="126">
        <v>1</v>
      </c>
      <c r="Q420" s="184"/>
      <c r="R420" s="130"/>
      <c r="S420" s="11"/>
    </row>
    <row r="421" spans="2:19" ht="52.5">
      <c r="B421" s="121">
        <v>411</v>
      </c>
      <c r="C421" s="124" t="s">
        <v>1182</v>
      </c>
      <c r="D421" s="155" t="s">
        <v>1183</v>
      </c>
      <c r="E421" s="126" t="s">
        <v>662</v>
      </c>
      <c r="F421" s="127">
        <v>43067</v>
      </c>
      <c r="G421" s="127">
        <v>43830</v>
      </c>
      <c r="H421" s="129" t="s">
        <v>1460</v>
      </c>
      <c r="I421" s="119"/>
      <c r="J421" s="126"/>
      <c r="K421" s="126"/>
      <c r="L421" s="126"/>
      <c r="M421" s="126">
        <v>1</v>
      </c>
      <c r="N421" s="127">
        <v>44742</v>
      </c>
      <c r="O421" s="130" t="s">
        <v>1513</v>
      </c>
      <c r="P421" s="126">
        <v>1</v>
      </c>
      <c r="Q421" s="126" t="s">
        <v>1513</v>
      </c>
      <c r="R421" s="130" t="s">
        <v>1513</v>
      </c>
      <c r="S421" s="11"/>
    </row>
    <row r="422" spans="2:19" ht="52.5">
      <c r="B422" s="133">
        <v>412</v>
      </c>
      <c r="C422" s="124" t="s">
        <v>1184</v>
      </c>
      <c r="D422" s="155" t="s">
        <v>1185</v>
      </c>
      <c r="E422" s="126" t="s">
        <v>1126</v>
      </c>
      <c r="F422" s="127">
        <v>43056</v>
      </c>
      <c r="G422" s="127">
        <v>43830</v>
      </c>
      <c r="H422" s="129" t="s">
        <v>1461</v>
      </c>
      <c r="I422" s="119"/>
      <c r="J422" s="130"/>
      <c r="K422" s="126"/>
      <c r="L422" s="126"/>
      <c r="M422" s="126">
        <v>1</v>
      </c>
      <c r="N422" s="128">
        <v>44742</v>
      </c>
      <c r="O422" s="130"/>
      <c r="P422" s="126">
        <v>1</v>
      </c>
      <c r="Q422" s="130"/>
      <c r="R422" s="130"/>
      <c r="S422" s="11"/>
    </row>
    <row r="423" spans="2:19" ht="63">
      <c r="B423" s="121">
        <v>413</v>
      </c>
      <c r="C423" s="124" t="s">
        <v>1186</v>
      </c>
      <c r="D423" s="151" t="s">
        <v>1187</v>
      </c>
      <c r="E423" s="126" t="s">
        <v>1148</v>
      </c>
      <c r="F423" s="127">
        <v>43095</v>
      </c>
      <c r="G423" s="127">
        <v>43465</v>
      </c>
      <c r="H423" s="129" t="s">
        <v>1460</v>
      </c>
      <c r="I423" s="119"/>
      <c r="J423" s="130"/>
      <c r="K423" s="126"/>
      <c r="L423" s="126"/>
      <c r="M423" s="126">
        <v>1</v>
      </c>
      <c r="N423" s="127">
        <v>44718</v>
      </c>
      <c r="O423" s="130"/>
      <c r="P423" s="130" t="s">
        <v>1513</v>
      </c>
      <c r="Q423" s="130">
        <v>1</v>
      </c>
      <c r="R423" s="126" t="s">
        <v>1513</v>
      </c>
      <c r="S423" s="11"/>
    </row>
    <row r="424" spans="2:19" ht="94.5">
      <c r="B424" s="198">
        <v>414</v>
      </c>
      <c r="C424" s="124" t="s">
        <v>1188</v>
      </c>
      <c r="D424" s="151" t="s">
        <v>1189</v>
      </c>
      <c r="E424" s="126" t="s">
        <v>1190</v>
      </c>
      <c r="F424" s="127">
        <v>43185</v>
      </c>
      <c r="G424" s="127">
        <v>43920</v>
      </c>
      <c r="H424" s="129" t="s">
        <v>1460</v>
      </c>
      <c r="I424" s="119"/>
      <c r="J424" s="130"/>
      <c r="K424" s="126"/>
      <c r="L424" s="126"/>
      <c r="M424" s="126">
        <v>1</v>
      </c>
      <c r="N424" s="127">
        <v>44592</v>
      </c>
      <c r="O424" s="130" t="s">
        <v>1513</v>
      </c>
      <c r="P424" s="126">
        <v>1</v>
      </c>
      <c r="Q424" s="130" t="s">
        <v>1513</v>
      </c>
      <c r="R424" s="126"/>
      <c r="S424" s="11"/>
    </row>
    <row r="425" spans="2:19" ht="63">
      <c r="B425" s="121">
        <v>415</v>
      </c>
      <c r="C425" s="124" t="s">
        <v>1191</v>
      </c>
      <c r="D425" s="151" t="s">
        <v>1192</v>
      </c>
      <c r="E425" s="126" t="s">
        <v>1190</v>
      </c>
      <c r="F425" s="127">
        <v>43196</v>
      </c>
      <c r="G425" s="127">
        <v>43951</v>
      </c>
      <c r="H425" s="129" t="s">
        <v>1460</v>
      </c>
      <c r="I425" s="119"/>
      <c r="J425" s="130"/>
      <c r="K425" s="126"/>
      <c r="L425" s="126"/>
      <c r="M425" s="126">
        <v>1</v>
      </c>
      <c r="N425" s="128">
        <v>44592</v>
      </c>
      <c r="O425" s="130"/>
      <c r="P425" s="126">
        <v>1</v>
      </c>
      <c r="Q425" s="130"/>
      <c r="R425" s="130"/>
      <c r="S425" s="11"/>
    </row>
    <row r="426" spans="2:19" ht="84">
      <c r="B426" s="133">
        <v>416</v>
      </c>
      <c r="C426" s="124" t="s">
        <v>1193</v>
      </c>
      <c r="D426" s="151" t="s">
        <v>1194</v>
      </c>
      <c r="E426" s="126" t="s">
        <v>700</v>
      </c>
      <c r="F426" s="127">
        <v>43196</v>
      </c>
      <c r="G426" s="127">
        <v>43951</v>
      </c>
      <c r="H426" s="129" t="s">
        <v>1460</v>
      </c>
      <c r="I426" s="119"/>
      <c r="J426" s="130"/>
      <c r="K426" s="126"/>
      <c r="L426" s="126"/>
      <c r="M426" s="126">
        <v>1</v>
      </c>
      <c r="N426" s="127">
        <v>44742</v>
      </c>
      <c r="O426" s="130"/>
      <c r="P426" s="126"/>
      <c r="Q426" s="130">
        <v>1</v>
      </c>
      <c r="R426" s="130"/>
      <c r="S426" s="11"/>
    </row>
    <row r="427" spans="2:19" ht="73.5">
      <c r="B427" s="198">
        <v>417</v>
      </c>
      <c r="C427" s="124" t="s">
        <v>1195</v>
      </c>
      <c r="D427" s="151" t="s">
        <v>1196</v>
      </c>
      <c r="E427" s="126" t="s">
        <v>662</v>
      </c>
      <c r="F427" s="127">
        <v>43206</v>
      </c>
      <c r="G427" s="128">
        <v>43769</v>
      </c>
      <c r="H427" s="129" t="s">
        <v>1460</v>
      </c>
      <c r="I427" s="119"/>
      <c r="J427" s="130"/>
      <c r="K427" s="126"/>
      <c r="L427" s="126"/>
      <c r="M427" s="126">
        <v>1</v>
      </c>
      <c r="N427" s="127">
        <v>44742</v>
      </c>
      <c r="O427" s="130"/>
      <c r="P427" s="126">
        <v>1</v>
      </c>
      <c r="Q427" s="130"/>
      <c r="R427" s="130"/>
      <c r="S427" s="11"/>
    </row>
    <row r="428" spans="2:19" ht="52.5">
      <c r="B428" s="121">
        <v>418</v>
      </c>
      <c r="C428" s="124" t="s">
        <v>1197</v>
      </c>
      <c r="D428" s="151" t="s">
        <v>1198</v>
      </c>
      <c r="E428" s="126" t="s">
        <v>380</v>
      </c>
      <c r="F428" s="128">
        <v>43243</v>
      </c>
      <c r="G428" s="128">
        <v>43434</v>
      </c>
      <c r="H428" s="129" t="s">
        <v>1460</v>
      </c>
      <c r="I428" s="119"/>
      <c r="J428" s="124"/>
      <c r="K428" s="126"/>
      <c r="L428" s="126"/>
      <c r="M428" s="126">
        <v>1</v>
      </c>
      <c r="N428" s="128">
        <v>44742</v>
      </c>
      <c r="O428" s="125"/>
      <c r="P428" s="125">
        <v>1</v>
      </c>
      <c r="Q428" s="124"/>
      <c r="R428" s="124"/>
      <c r="S428" s="11"/>
    </row>
    <row r="429" spans="2:19" ht="63">
      <c r="B429" s="133">
        <v>419</v>
      </c>
      <c r="C429" s="124" t="s">
        <v>1199</v>
      </c>
      <c r="D429" s="151" t="s">
        <v>1200</v>
      </c>
      <c r="E429" s="126" t="s">
        <v>1201</v>
      </c>
      <c r="F429" s="128">
        <v>43251</v>
      </c>
      <c r="G429" s="128">
        <v>43434</v>
      </c>
      <c r="H429" s="129" t="s">
        <v>1460</v>
      </c>
      <c r="I429" s="129"/>
      <c r="J429" s="124"/>
      <c r="K429" s="126"/>
      <c r="L429" s="126"/>
      <c r="M429" s="126">
        <v>1</v>
      </c>
      <c r="N429" s="127">
        <v>44742</v>
      </c>
      <c r="O429" s="124"/>
      <c r="P429" s="125"/>
      <c r="Q429" s="124">
        <v>1</v>
      </c>
      <c r="R429" s="124"/>
      <c r="S429" s="11"/>
    </row>
    <row r="430" spans="2:19" ht="94.5">
      <c r="B430" s="121">
        <v>420</v>
      </c>
      <c r="C430" s="124" t="s">
        <v>1202</v>
      </c>
      <c r="D430" s="155" t="s">
        <v>1203</v>
      </c>
      <c r="E430" s="126" t="s">
        <v>776</v>
      </c>
      <c r="F430" s="127">
        <v>43285</v>
      </c>
      <c r="G430" s="127">
        <v>43677</v>
      </c>
      <c r="H430" s="129" t="s">
        <v>1460</v>
      </c>
      <c r="I430" s="129"/>
      <c r="J430" s="126"/>
      <c r="K430" s="126"/>
      <c r="L430" s="126"/>
      <c r="M430" s="126">
        <v>1</v>
      </c>
      <c r="N430" s="127">
        <v>44742</v>
      </c>
      <c r="O430" s="126"/>
      <c r="P430" s="126"/>
      <c r="Q430" s="126">
        <v>1</v>
      </c>
      <c r="R430" s="126"/>
      <c r="S430" s="11"/>
    </row>
    <row r="431" spans="2:19" ht="73.5">
      <c r="B431" s="198">
        <v>421</v>
      </c>
      <c r="C431" s="124" t="s">
        <v>1204</v>
      </c>
      <c r="D431" s="151" t="s">
        <v>1205</v>
      </c>
      <c r="E431" s="126" t="s">
        <v>1201</v>
      </c>
      <c r="F431" s="127">
        <v>43285</v>
      </c>
      <c r="G431" s="127">
        <v>43465</v>
      </c>
      <c r="H431" s="129" t="s">
        <v>1460</v>
      </c>
      <c r="I431" s="119"/>
      <c r="J431" s="130"/>
      <c r="K431" s="126"/>
      <c r="L431" s="126"/>
      <c r="M431" s="126">
        <v>1</v>
      </c>
      <c r="N431" s="127">
        <v>44742</v>
      </c>
      <c r="O431" s="130"/>
      <c r="P431" s="126"/>
      <c r="Q431" s="130">
        <v>1</v>
      </c>
      <c r="R431" s="130"/>
      <c r="S431" s="11"/>
    </row>
    <row r="432" spans="2:19" ht="52.5">
      <c r="B432" s="121">
        <v>422</v>
      </c>
      <c r="C432" s="124" t="s">
        <v>1206</v>
      </c>
      <c r="D432" s="155" t="s">
        <v>1207</v>
      </c>
      <c r="E432" s="126" t="s">
        <v>311</v>
      </c>
      <c r="F432" s="127">
        <v>43295</v>
      </c>
      <c r="G432" s="127">
        <v>43660</v>
      </c>
      <c r="H432" s="129" t="s">
        <v>1460</v>
      </c>
      <c r="I432" s="129"/>
      <c r="J432" s="126"/>
      <c r="K432" s="126"/>
      <c r="L432" s="126"/>
      <c r="M432" s="126">
        <v>1</v>
      </c>
      <c r="N432" s="127">
        <v>44742</v>
      </c>
      <c r="O432" s="126"/>
      <c r="P432" s="126">
        <v>1</v>
      </c>
      <c r="Q432" s="126"/>
      <c r="R432" s="126"/>
      <c r="S432" s="11"/>
    </row>
    <row r="433" spans="2:19" ht="73.5">
      <c r="B433" s="133">
        <v>423</v>
      </c>
      <c r="C433" s="124" t="s">
        <v>1208</v>
      </c>
      <c r="D433" s="151" t="s">
        <v>1209</v>
      </c>
      <c r="E433" s="126" t="s">
        <v>532</v>
      </c>
      <c r="F433" s="127">
        <v>43295</v>
      </c>
      <c r="G433" s="127">
        <v>43677</v>
      </c>
      <c r="H433" s="129" t="s">
        <v>1460</v>
      </c>
      <c r="I433" s="119"/>
      <c r="J433" s="130"/>
      <c r="K433" s="126"/>
      <c r="L433" s="126"/>
      <c r="M433" s="126">
        <v>1</v>
      </c>
      <c r="N433" s="127">
        <v>44742</v>
      </c>
      <c r="O433" s="130"/>
      <c r="P433" s="130">
        <v>1</v>
      </c>
      <c r="Q433" s="130"/>
      <c r="R433" s="126"/>
      <c r="S433" s="11"/>
    </row>
    <row r="434" spans="2:19" ht="42">
      <c r="B434" s="198">
        <v>424</v>
      </c>
      <c r="C434" s="124" t="s">
        <v>1210</v>
      </c>
      <c r="D434" s="151" t="s">
        <v>1211</v>
      </c>
      <c r="E434" s="126" t="s">
        <v>380</v>
      </c>
      <c r="F434" s="127">
        <v>43306</v>
      </c>
      <c r="G434" s="127">
        <v>43689</v>
      </c>
      <c r="H434" s="129" t="s">
        <v>1460</v>
      </c>
      <c r="I434" s="119"/>
      <c r="J434" s="126"/>
      <c r="K434" s="126"/>
      <c r="L434" s="126"/>
      <c r="M434" s="126">
        <v>1</v>
      </c>
      <c r="N434" s="132">
        <v>44742</v>
      </c>
      <c r="O434" s="130"/>
      <c r="P434" s="126">
        <v>1</v>
      </c>
      <c r="Q434" s="126"/>
      <c r="R434" s="130"/>
      <c r="S434" s="11"/>
    </row>
    <row r="435" spans="2:19" ht="73.5">
      <c r="B435" s="121">
        <v>425</v>
      </c>
      <c r="C435" s="124" t="s">
        <v>1212</v>
      </c>
      <c r="D435" s="155" t="s">
        <v>1213</v>
      </c>
      <c r="E435" s="126" t="s">
        <v>342</v>
      </c>
      <c r="F435" s="127">
        <v>43312</v>
      </c>
      <c r="G435" s="127">
        <v>43554</v>
      </c>
      <c r="H435" s="129" t="s">
        <v>1460</v>
      </c>
      <c r="I435" s="129"/>
      <c r="J435" s="126"/>
      <c r="K435" s="126"/>
      <c r="L435" s="126"/>
      <c r="M435" s="126">
        <v>1</v>
      </c>
      <c r="N435" s="127">
        <v>44742</v>
      </c>
      <c r="O435" s="126"/>
      <c r="P435" s="126">
        <v>1</v>
      </c>
      <c r="Q435" s="126"/>
      <c r="R435" s="126"/>
      <c r="S435" s="11"/>
    </row>
    <row r="436" spans="2:19" ht="73.5">
      <c r="B436" s="133">
        <v>426</v>
      </c>
      <c r="C436" s="124" t="s">
        <v>1214</v>
      </c>
      <c r="D436" s="155" t="s">
        <v>1215</v>
      </c>
      <c r="E436" s="126" t="s">
        <v>439</v>
      </c>
      <c r="F436" s="127">
        <v>43325</v>
      </c>
      <c r="G436" s="127">
        <v>43690</v>
      </c>
      <c r="H436" s="129" t="s">
        <v>1460</v>
      </c>
      <c r="I436" s="129"/>
      <c r="J436" s="126"/>
      <c r="K436" s="126"/>
      <c r="L436" s="126"/>
      <c r="M436" s="126">
        <v>1</v>
      </c>
      <c r="N436" s="127">
        <v>44742</v>
      </c>
      <c r="O436" s="126"/>
      <c r="P436" s="126">
        <v>1</v>
      </c>
      <c r="Q436" s="126"/>
      <c r="R436" s="126"/>
      <c r="S436" s="11"/>
    </row>
    <row r="437" spans="2:19" ht="94.5">
      <c r="B437" s="121">
        <v>427</v>
      </c>
      <c r="C437" s="124" t="s">
        <v>1216</v>
      </c>
      <c r="D437" s="155" t="s">
        <v>1217</v>
      </c>
      <c r="E437" s="126" t="s">
        <v>1218</v>
      </c>
      <c r="F437" s="127">
        <v>43335</v>
      </c>
      <c r="G437" s="127">
        <v>43738</v>
      </c>
      <c r="H437" s="129" t="s">
        <v>1460</v>
      </c>
      <c r="I437" s="129"/>
      <c r="J437" s="126"/>
      <c r="K437" s="126"/>
      <c r="L437" s="126"/>
      <c r="M437" s="126">
        <v>1</v>
      </c>
      <c r="N437" s="127">
        <v>44742</v>
      </c>
      <c r="O437" s="126"/>
      <c r="P437" s="126">
        <v>1</v>
      </c>
      <c r="Q437" s="126"/>
      <c r="R437" s="126"/>
      <c r="S437" s="11"/>
    </row>
    <row r="438" spans="2:19" ht="42">
      <c r="B438" s="198">
        <v>428</v>
      </c>
      <c r="C438" s="124" t="s">
        <v>1219</v>
      </c>
      <c r="D438" s="155" t="s">
        <v>1220</v>
      </c>
      <c r="E438" s="126" t="s">
        <v>1221</v>
      </c>
      <c r="F438" s="127">
        <v>43349</v>
      </c>
      <c r="G438" s="127" t="s">
        <v>1468</v>
      </c>
      <c r="H438" s="129" t="s">
        <v>1460</v>
      </c>
      <c r="I438" s="129"/>
      <c r="J438" s="126"/>
      <c r="K438" s="126"/>
      <c r="L438" s="126"/>
      <c r="M438" s="126">
        <v>1</v>
      </c>
      <c r="N438" s="127">
        <v>44742</v>
      </c>
      <c r="O438" s="126"/>
      <c r="P438" s="126">
        <v>1</v>
      </c>
      <c r="Q438" s="126"/>
      <c r="R438" s="126"/>
      <c r="S438" s="11"/>
    </row>
    <row r="439" spans="2:19" ht="42">
      <c r="B439" s="121">
        <v>429</v>
      </c>
      <c r="C439" s="124" t="s">
        <v>1222</v>
      </c>
      <c r="D439" s="155" t="s">
        <v>1223</v>
      </c>
      <c r="E439" s="126" t="s">
        <v>1224</v>
      </c>
      <c r="F439" s="127">
        <v>43349</v>
      </c>
      <c r="G439" s="127">
        <v>43920</v>
      </c>
      <c r="H439" s="129" t="s">
        <v>1460</v>
      </c>
      <c r="I439" s="129"/>
      <c r="J439" s="126"/>
      <c r="K439" s="126"/>
      <c r="L439" s="126"/>
      <c r="M439" s="126">
        <v>1</v>
      </c>
      <c r="N439" s="127">
        <v>44742</v>
      </c>
      <c r="O439" s="126"/>
      <c r="P439" s="126"/>
      <c r="Q439" s="126">
        <v>1</v>
      </c>
      <c r="R439" s="126"/>
      <c r="S439" s="11"/>
    </row>
    <row r="440" spans="2:19" ht="63">
      <c r="B440" s="133">
        <v>430</v>
      </c>
      <c r="C440" s="124" t="s">
        <v>1225</v>
      </c>
      <c r="D440" s="155" t="s">
        <v>1226</v>
      </c>
      <c r="E440" s="126" t="s">
        <v>1227</v>
      </c>
      <c r="F440" s="127">
        <v>43395</v>
      </c>
      <c r="G440" s="127">
        <v>43799</v>
      </c>
      <c r="H440" s="129" t="s">
        <v>1460</v>
      </c>
      <c r="I440" s="129"/>
      <c r="J440" s="126"/>
      <c r="K440" s="126"/>
      <c r="L440" s="126"/>
      <c r="M440" s="126">
        <v>1</v>
      </c>
      <c r="N440" s="127">
        <v>44721</v>
      </c>
      <c r="O440" s="126"/>
      <c r="P440" s="126"/>
      <c r="Q440" s="126">
        <v>1</v>
      </c>
      <c r="R440" s="126"/>
      <c r="S440" s="11"/>
    </row>
    <row r="441" spans="2:19" ht="73.5">
      <c r="B441" s="198">
        <v>431</v>
      </c>
      <c r="C441" s="124" t="s">
        <v>1228</v>
      </c>
      <c r="D441" s="155" t="s">
        <v>1229</v>
      </c>
      <c r="E441" s="126" t="s">
        <v>722</v>
      </c>
      <c r="F441" s="128">
        <v>43389</v>
      </c>
      <c r="G441" s="127">
        <v>43769</v>
      </c>
      <c r="H441" s="129" t="s">
        <v>1460</v>
      </c>
      <c r="I441" s="129"/>
      <c r="J441" s="126"/>
      <c r="K441" s="126"/>
      <c r="L441" s="126"/>
      <c r="M441" s="126">
        <v>1</v>
      </c>
      <c r="N441" s="127">
        <v>44742</v>
      </c>
      <c r="O441" s="126"/>
      <c r="P441" s="126">
        <v>1</v>
      </c>
      <c r="Q441" s="126"/>
      <c r="R441" s="126"/>
      <c r="S441" s="11"/>
    </row>
    <row r="442" spans="2:19" ht="94.5">
      <c r="B442" s="121">
        <v>432</v>
      </c>
      <c r="C442" s="124" t="s">
        <v>1230</v>
      </c>
      <c r="D442" s="155" t="s">
        <v>1231</v>
      </c>
      <c r="E442" s="134" t="s">
        <v>1232</v>
      </c>
      <c r="F442" s="127">
        <v>43396</v>
      </c>
      <c r="G442" s="127">
        <v>43647</v>
      </c>
      <c r="H442" s="129" t="s">
        <v>1460</v>
      </c>
      <c r="I442" s="129"/>
      <c r="J442" s="126"/>
      <c r="K442" s="126"/>
      <c r="L442" s="126"/>
      <c r="M442" s="126">
        <v>1</v>
      </c>
      <c r="N442" s="127">
        <v>44742</v>
      </c>
      <c r="O442" s="126"/>
      <c r="P442" s="126">
        <v>1</v>
      </c>
      <c r="Q442" s="126"/>
      <c r="R442" s="126"/>
      <c r="S442" s="11"/>
    </row>
    <row r="443" spans="2:19" ht="63">
      <c r="B443" s="133">
        <v>433</v>
      </c>
      <c r="C443" s="124" t="s">
        <v>1233</v>
      </c>
      <c r="D443" s="155" t="s">
        <v>1234</v>
      </c>
      <c r="E443" s="126" t="s">
        <v>1123</v>
      </c>
      <c r="F443" s="127">
        <v>43410</v>
      </c>
      <c r="G443" s="127">
        <v>43799</v>
      </c>
      <c r="H443" s="129" t="s">
        <v>1460</v>
      </c>
      <c r="I443" s="129"/>
      <c r="J443" s="126"/>
      <c r="K443" s="126"/>
      <c r="L443" s="126"/>
      <c r="M443" s="126">
        <v>1</v>
      </c>
      <c r="N443" s="127">
        <v>44742</v>
      </c>
      <c r="O443" s="126"/>
      <c r="P443" s="126"/>
      <c r="Q443" s="126">
        <v>1</v>
      </c>
      <c r="R443" s="126"/>
      <c r="S443" s="11"/>
    </row>
    <row r="444" spans="2:19" ht="73.5">
      <c r="B444" s="121">
        <v>434</v>
      </c>
      <c r="C444" s="124" t="s">
        <v>1235</v>
      </c>
      <c r="D444" s="155" t="s">
        <v>1236</v>
      </c>
      <c r="E444" s="126" t="s">
        <v>877</v>
      </c>
      <c r="F444" s="127">
        <v>43410</v>
      </c>
      <c r="G444" s="127">
        <v>43646</v>
      </c>
      <c r="H444" s="129" t="s">
        <v>1460</v>
      </c>
      <c r="I444" s="129"/>
      <c r="J444" s="126"/>
      <c r="K444" s="126"/>
      <c r="L444" s="126"/>
      <c r="M444" s="126">
        <v>1</v>
      </c>
      <c r="N444" s="127">
        <v>44742</v>
      </c>
      <c r="O444" s="126">
        <v>1</v>
      </c>
      <c r="P444" s="126"/>
      <c r="Q444" s="126"/>
      <c r="R444" s="126"/>
      <c r="S444" s="11"/>
    </row>
    <row r="445" spans="2:19" ht="42">
      <c r="B445" s="198">
        <v>435</v>
      </c>
      <c r="C445" s="124" t="s">
        <v>1237</v>
      </c>
      <c r="D445" s="155" t="s">
        <v>1238</v>
      </c>
      <c r="E445" s="126" t="s">
        <v>1134</v>
      </c>
      <c r="F445" s="127">
        <v>43410</v>
      </c>
      <c r="G445" s="127">
        <v>43707</v>
      </c>
      <c r="H445" s="129" t="s">
        <v>1460</v>
      </c>
      <c r="I445" s="129"/>
      <c r="J445" s="126"/>
      <c r="K445" s="126"/>
      <c r="L445" s="126"/>
      <c r="M445" s="126">
        <v>1</v>
      </c>
      <c r="N445" s="127">
        <v>44742</v>
      </c>
      <c r="O445" s="126" t="s">
        <v>1513</v>
      </c>
      <c r="P445" s="126">
        <v>1</v>
      </c>
      <c r="Q445" s="126" t="s">
        <v>1513</v>
      </c>
      <c r="R445" s="126" t="s">
        <v>1513</v>
      </c>
      <c r="S445" s="11"/>
    </row>
    <row r="446" spans="2:19" ht="52.5">
      <c r="B446" s="121">
        <v>436</v>
      </c>
      <c r="C446" s="124" t="s">
        <v>1239</v>
      </c>
      <c r="D446" s="155" t="s">
        <v>1240</v>
      </c>
      <c r="E446" s="126" t="s">
        <v>1241</v>
      </c>
      <c r="F446" s="127">
        <v>43426</v>
      </c>
      <c r="G446" s="127">
        <v>43791</v>
      </c>
      <c r="H446" s="129" t="s">
        <v>1460</v>
      </c>
      <c r="I446" s="129"/>
      <c r="J446" s="126"/>
      <c r="K446" s="126"/>
      <c r="L446" s="126"/>
      <c r="M446" s="126">
        <v>1</v>
      </c>
      <c r="N446" s="127">
        <v>44742</v>
      </c>
      <c r="O446" s="126"/>
      <c r="P446" s="126">
        <v>1</v>
      </c>
      <c r="Q446" s="126"/>
      <c r="R446" s="126"/>
      <c r="S446" s="11"/>
    </row>
    <row r="447" spans="2:19" ht="42">
      <c r="B447" s="133">
        <v>437</v>
      </c>
      <c r="C447" s="124" t="s">
        <v>1242</v>
      </c>
      <c r="D447" s="155" t="s">
        <v>1243</v>
      </c>
      <c r="E447" s="126" t="s">
        <v>311</v>
      </c>
      <c r="F447" s="127">
        <v>43433</v>
      </c>
      <c r="G447" s="127">
        <v>43830</v>
      </c>
      <c r="H447" s="129" t="s">
        <v>1460</v>
      </c>
      <c r="I447" s="129"/>
      <c r="J447" s="126"/>
      <c r="K447" s="126"/>
      <c r="L447" s="126"/>
      <c r="M447" s="126">
        <v>1</v>
      </c>
      <c r="N447" s="127">
        <v>44742</v>
      </c>
      <c r="O447" s="126"/>
      <c r="P447" s="126"/>
      <c r="Q447" s="126">
        <v>1</v>
      </c>
      <c r="R447" s="126"/>
      <c r="S447" s="11"/>
    </row>
    <row r="448" spans="2:19" ht="63">
      <c r="B448" s="198">
        <v>438</v>
      </c>
      <c r="C448" s="124" t="s">
        <v>1244</v>
      </c>
      <c r="D448" s="155" t="s">
        <v>1245</v>
      </c>
      <c r="E448" s="126" t="s">
        <v>1246</v>
      </c>
      <c r="F448" s="161">
        <v>43488</v>
      </c>
      <c r="G448" s="141">
        <v>43853</v>
      </c>
      <c r="H448" s="129" t="s">
        <v>1460</v>
      </c>
      <c r="I448" s="129"/>
      <c r="J448" s="126"/>
      <c r="K448" s="126"/>
      <c r="L448" s="126"/>
      <c r="M448" s="126">
        <v>1</v>
      </c>
      <c r="N448" s="127">
        <v>44742</v>
      </c>
      <c r="O448" s="126"/>
      <c r="P448" s="126">
        <v>1</v>
      </c>
      <c r="Q448" s="126"/>
      <c r="R448" s="126"/>
      <c r="S448" s="11"/>
    </row>
    <row r="449" spans="2:19" ht="63">
      <c r="B449" s="121">
        <v>439</v>
      </c>
      <c r="C449" s="124" t="s">
        <v>1247</v>
      </c>
      <c r="D449" s="155" t="s">
        <v>1248</v>
      </c>
      <c r="E449" s="126" t="s">
        <v>1246</v>
      </c>
      <c r="F449" s="161">
        <v>43497</v>
      </c>
      <c r="G449" s="127">
        <v>43866</v>
      </c>
      <c r="H449" s="129" t="s">
        <v>1460</v>
      </c>
      <c r="I449" s="129"/>
      <c r="J449" s="126"/>
      <c r="K449" s="126"/>
      <c r="L449" s="126"/>
      <c r="M449" s="126">
        <v>1</v>
      </c>
      <c r="N449" s="127">
        <v>44742</v>
      </c>
      <c r="O449" s="126"/>
      <c r="P449" s="126">
        <v>1</v>
      </c>
      <c r="Q449" s="185"/>
      <c r="R449" s="186"/>
      <c r="S449" s="11"/>
    </row>
    <row r="450" spans="2:19" ht="42">
      <c r="B450" s="133">
        <v>440</v>
      </c>
      <c r="C450" s="124" t="s">
        <v>1249</v>
      </c>
      <c r="D450" s="155" t="s">
        <v>1250</v>
      </c>
      <c r="E450" s="126" t="s">
        <v>612</v>
      </c>
      <c r="F450" s="161">
        <v>43519</v>
      </c>
      <c r="G450" s="127">
        <v>44492</v>
      </c>
      <c r="H450" s="129" t="s">
        <v>1460</v>
      </c>
      <c r="I450" s="129"/>
      <c r="J450" s="126"/>
      <c r="K450" s="126"/>
      <c r="L450" s="126"/>
      <c r="M450" s="126">
        <v>1</v>
      </c>
      <c r="N450" s="127">
        <v>44719</v>
      </c>
      <c r="O450" s="126"/>
      <c r="P450" s="126">
        <v>1</v>
      </c>
      <c r="Q450" s="126"/>
      <c r="R450" s="126"/>
      <c r="S450" s="11"/>
    </row>
    <row r="451" spans="2:19" ht="31.5">
      <c r="B451" s="121">
        <v>441</v>
      </c>
      <c r="C451" s="124" t="s">
        <v>1251</v>
      </c>
      <c r="D451" s="155" t="s">
        <v>1252</v>
      </c>
      <c r="E451" s="126" t="s">
        <v>1253</v>
      </c>
      <c r="F451" s="161">
        <v>43638</v>
      </c>
      <c r="G451" s="127">
        <v>44012</v>
      </c>
      <c r="H451" s="129" t="s">
        <v>1460</v>
      </c>
      <c r="I451" s="129"/>
      <c r="J451" s="126"/>
      <c r="K451" s="126"/>
      <c r="L451" s="126"/>
      <c r="M451" s="126">
        <v>1</v>
      </c>
      <c r="N451" s="127">
        <v>44742</v>
      </c>
      <c r="O451" s="126"/>
      <c r="P451" s="126">
        <v>1</v>
      </c>
      <c r="Q451" s="126"/>
      <c r="R451" s="126"/>
      <c r="S451" s="11"/>
    </row>
    <row r="452" spans="2:19" ht="63">
      <c r="B452" s="198">
        <v>442</v>
      </c>
      <c r="C452" s="124" t="s">
        <v>1254</v>
      </c>
      <c r="D452" s="155" t="s">
        <v>1255</v>
      </c>
      <c r="E452" s="126" t="s">
        <v>947</v>
      </c>
      <c r="F452" s="127">
        <v>43650</v>
      </c>
      <c r="G452" s="127">
        <v>43951</v>
      </c>
      <c r="H452" s="129" t="s">
        <v>1460</v>
      </c>
      <c r="I452" s="129"/>
      <c r="J452" s="126"/>
      <c r="K452" s="126"/>
      <c r="L452" s="126"/>
      <c r="M452" s="126">
        <v>1</v>
      </c>
      <c r="N452" s="127">
        <v>44742</v>
      </c>
      <c r="O452" s="126"/>
      <c r="P452" s="126">
        <v>1</v>
      </c>
      <c r="Q452" s="126"/>
      <c r="R452" s="126"/>
      <c r="S452" s="11"/>
    </row>
    <row r="453" spans="2:19" ht="84">
      <c r="B453" s="121">
        <v>443</v>
      </c>
      <c r="C453" s="124" t="s">
        <v>1256</v>
      </c>
      <c r="D453" s="155" t="s">
        <v>1257</v>
      </c>
      <c r="E453" s="126" t="s">
        <v>380</v>
      </c>
      <c r="F453" s="161">
        <v>43650</v>
      </c>
      <c r="G453" s="127">
        <v>44104</v>
      </c>
      <c r="H453" s="129" t="s">
        <v>1460</v>
      </c>
      <c r="I453" s="129"/>
      <c r="J453" s="126"/>
      <c r="K453" s="126"/>
      <c r="L453" s="126"/>
      <c r="M453" s="126">
        <v>1</v>
      </c>
      <c r="N453" s="127">
        <v>44742</v>
      </c>
      <c r="O453" s="126"/>
      <c r="P453" s="126">
        <v>1</v>
      </c>
      <c r="Q453" s="126"/>
      <c r="R453" s="126"/>
      <c r="S453" s="11"/>
    </row>
    <row r="454" spans="2:19" ht="63">
      <c r="B454" s="133">
        <v>444</v>
      </c>
      <c r="C454" s="124" t="s">
        <v>1258</v>
      </c>
      <c r="D454" s="155" t="s">
        <v>1259</v>
      </c>
      <c r="E454" s="126" t="s">
        <v>755</v>
      </c>
      <c r="F454" s="161">
        <v>43650</v>
      </c>
      <c r="G454" s="127">
        <v>44016</v>
      </c>
      <c r="H454" s="129" t="s">
        <v>1460</v>
      </c>
      <c r="I454" s="129"/>
      <c r="J454" s="126"/>
      <c r="K454" s="126"/>
      <c r="L454" s="126"/>
      <c r="M454" s="126">
        <v>1</v>
      </c>
      <c r="N454" s="127">
        <v>44742</v>
      </c>
      <c r="O454" s="126"/>
      <c r="P454" s="126">
        <v>1</v>
      </c>
      <c r="Q454" s="126"/>
      <c r="R454" s="126"/>
      <c r="S454" s="11"/>
    </row>
    <row r="455" spans="2:19" ht="52.5">
      <c r="B455" s="198">
        <v>445</v>
      </c>
      <c r="C455" s="124" t="s">
        <v>1260</v>
      </c>
      <c r="D455" s="151" t="s">
        <v>1261</v>
      </c>
      <c r="E455" s="126" t="s">
        <v>1262</v>
      </c>
      <c r="F455" s="127">
        <v>43654</v>
      </c>
      <c r="G455" s="127">
        <v>44020</v>
      </c>
      <c r="H455" s="129" t="s">
        <v>1460</v>
      </c>
      <c r="I455" s="119"/>
      <c r="J455" s="130"/>
      <c r="K455" s="126"/>
      <c r="L455" s="126"/>
      <c r="M455" s="126">
        <v>1</v>
      </c>
      <c r="N455" s="127">
        <v>44742</v>
      </c>
      <c r="O455" s="130"/>
      <c r="P455" s="126">
        <v>1</v>
      </c>
      <c r="Q455" s="130"/>
      <c r="R455" s="130"/>
      <c r="S455" s="11"/>
    </row>
    <row r="456" spans="2:19" ht="73.5">
      <c r="B456" s="121">
        <v>446</v>
      </c>
      <c r="C456" s="124" t="s">
        <v>1263</v>
      </c>
      <c r="D456" s="155" t="s">
        <v>1264</v>
      </c>
      <c r="E456" s="126" t="s">
        <v>380</v>
      </c>
      <c r="F456" s="127">
        <v>43658</v>
      </c>
      <c r="G456" s="127">
        <v>43933</v>
      </c>
      <c r="H456" s="129" t="s">
        <v>1460</v>
      </c>
      <c r="I456" s="129"/>
      <c r="J456" s="126"/>
      <c r="K456" s="126"/>
      <c r="L456" s="126"/>
      <c r="M456" s="126">
        <v>1</v>
      </c>
      <c r="N456" s="127">
        <v>44742</v>
      </c>
      <c r="O456" s="126"/>
      <c r="P456" s="126">
        <v>1</v>
      </c>
      <c r="Q456" s="126"/>
      <c r="R456" s="126"/>
      <c r="S456" s="11"/>
    </row>
    <row r="457" spans="2:19" ht="42">
      <c r="B457" s="133">
        <v>447</v>
      </c>
      <c r="C457" s="124" t="s">
        <v>1265</v>
      </c>
      <c r="D457" s="155" t="s">
        <v>1266</v>
      </c>
      <c r="E457" s="134" t="s">
        <v>1267</v>
      </c>
      <c r="F457" s="127">
        <v>43661</v>
      </c>
      <c r="G457" s="127">
        <v>43966</v>
      </c>
      <c r="H457" s="129" t="s">
        <v>1460</v>
      </c>
      <c r="I457" s="129"/>
      <c r="J457" s="126"/>
      <c r="K457" s="126"/>
      <c r="L457" s="126"/>
      <c r="M457" s="126">
        <v>1</v>
      </c>
      <c r="N457" s="127">
        <v>44742</v>
      </c>
      <c r="O457" s="126">
        <v>1</v>
      </c>
      <c r="P457" s="126"/>
      <c r="Q457" s="126"/>
      <c r="R457" s="126"/>
      <c r="S457" s="11"/>
    </row>
    <row r="458" spans="2:19" ht="63">
      <c r="B458" s="121">
        <v>448</v>
      </c>
      <c r="C458" s="124" t="s">
        <v>1268</v>
      </c>
      <c r="D458" s="155" t="s">
        <v>1269</v>
      </c>
      <c r="E458" s="126" t="s">
        <v>1270</v>
      </c>
      <c r="F458" s="161">
        <v>43661</v>
      </c>
      <c r="G458" s="127">
        <v>43814</v>
      </c>
      <c r="H458" s="129" t="s">
        <v>1460</v>
      </c>
      <c r="I458" s="129"/>
      <c r="J458" s="126"/>
      <c r="K458" s="126"/>
      <c r="L458" s="126"/>
      <c r="M458" s="126">
        <v>1</v>
      </c>
      <c r="N458" s="127">
        <v>44742</v>
      </c>
      <c r="O458" s="126"/>
      <c r="P458" s="126"/>
      <c r="Q458" s="126">
        <v>1</v>
      </c>
      <c r="R458" s="126"/>
      <c r="S458" s="11"/>
    </row>
    <row r="459" spans="2:19" ht="63">
      <c r="B459" s="198">
        <v>449</v>
      </c>
      <c r="C459" s="124" t="s">
        <v>1271</v>
      </c>
      <c r="D459" s="155" t="s">
        <v>1272</v>
      </c>
      <c r="E459" s="126" t="s">
        <v>529</v>
      </c>
      <c r="F459" s="127">
        <v>43578</v>
      </c>
      <c r="G459" s="127">
        <v>44348</v>
      </c>
      <c r="H459" s="129" t="s">
        <v>1460</v>
      </c>
      <c r="I459" s="129"/>
      <c r="J459" s="126"/>
      <c r="K459" s="126"/>
      <c r="L459" s="126"/>
      <c r="M459" s="126">
        <v>1</v>
      </c>
      <c r="N459" s="127">
        <v>44742</v>
      </c>
      <c r="O459" s="126"/>
      <c r="P459" s="126">
        <v>1</v>
      </c>
      <c r="Q459" s="126"/>
      <c r="R459" s="126"/>
      <c r="S459" s="11"/>
    </row>
    <row r="460" spans="2:19" ht="42">
      <c r="B460" s="121">
        <v>450</v>
      </c>
      <c r="C460" s="124" t="s">
        <v>1273</v>
      </c>
      <c r="D460" s="155" t="s">
        <v>1274</v>
      </c>
      <c r="E460" s="126" t="s">
        <v>947</v>
      </c>
      <c r="F460" s="127">
        <v>43650</v>
      </c>
      <c r="G460" s="127">
        <v>44016</v>
      </c>
      <c r="H460" s="129" t="s">
        <v>1460</v>
      </c>
      <c r="I460" s="129"/>
      <c r="J460" s="126"/>
      <c r="K460" s="126"/>
      <c r="L460" s="126"/>
      <c r="M460" s="126">
        <v>1</v>
      </c>
      <c r="N460" s="127">
        <v>44742</v>
      </c>
      <c r="O460" s="126"/>
      <c r="P460" s="126">
        <v>1</v>
      </c>
      <c r="Q460" s="126"/>
      <c r="R460" s="126"/>
      <c r="S460" s="11"/>
    </row>
    <row r="461" spans="2:19" ht="42">
      <c r="B461" s="133">
        <v>451</v>
      </c>
      <c r="C461" s="124" t="s">
        <v>1275</v>
      </c>
      <c r="D461" s="155" t="s">
        <v>1276</v>
      </c>
      <c r="E461" s="126" t="s">
        <v>497</v>
      </c>
      <c r="F461" s="127">
        <v>43677</v>
      </c>
      <c r="G461" s="127">
        <v>44043</v>
      </c>
      <c r="H461" s="129" t="s">
        <v>1460</v>
      </c>
      <c r="I461" s="129"/>
      <c r="J461" s="126"/>
      <c r="K461" s="126"/>
      <c r="L461" s="126"/>
      <c r="M461" s="126">
        <v>1</v>
      </c>
      <c r="N461" s="127">
        <v>44742</v>
      </c>
      <c r="O461" s="126" t="s">
        <v>1513</v>
      </c>
      <c r="P461" s="126">
        <v>1</v>
      </c>
      <c r="Q461" s="126" t="s">
        <v>1513</v>
      </c>
      <c r="R461" s="126" t="s">
        <v>1513</v>
      </c>
      <c r="S461" s="11"/>
    </row>
    <row r="462" spans="2:19" ht="63">
      <c r="B462" s="198">
        <v>452</v>
      </c>
      <c r="C462" s="124" t="s">
        <v>1277</v>
      </c>
      <c r="D462" s="155" t="s">
        <v>1278</v>
      </c>
      <c r="E462" s="126" t="s">
        <v>532</v>
      </c>
      <c r="F462" s="127">
        <v>43685</v>
      </c>
      <c r="G462" s="127">
        <v>43951</v>
      </c>
      <c r="H462" s="129" t="s">
        <v>1460</v>
      </c>
      <c r="I462" s="129"/>
      <c r="J462" s="126"/>
      <c r="K462" s="126"/>
      <c r="L462" s="126"/>
      <c r="M462" s="126">
        <v>1</v>
      </c>
      <c r="N462" s="127">
        <v>44742</v>
      </c>
      <c r="O462" s="126"/>
      <c r="P462" s="126">
        <v>1</v>
      </c>
      <c r="Q462" s="126"/>
      <c r="R462" s="126"/>
      <c r="S462" s="11"/>
    </row>
    <row r="463" spans="2:19" ht="42">
      <c r="B463" s="121">
        <v>453</v>
      </c>
      <c r="C463" s="124" t="s">
        <v>1279</v>
      </c>
      <c r="D463" s="155" t="s">
        <v>1280</v>
      </c>
      <c r="E463" s="126" t="s">
        <v>1281</v>
      </c>
      <c r="F463" s="127">
        <v>43707</v>
      </c>
      <c r="G463" s="127">
        <v>43920</v>
      </c>
      <c r="H463" s="129" t="s">
        <v>1460</v>
      </c>
      <c r="I463" s="129"/>
      <c r="J463" s="126"/>
      <c r="K463" s="126"/>
      <c r="L463" s="126"/>
      <c r="M463" s="126">
        <v>1</v>
      </c>
      <c r="N463" s="127">
        <v>44742</v>
      </c>
      <c r="O463" s="126"/>
      <c r="P463" s="126">
        <v>1</v>
      </c>
      <c r="Q463" s="126"/>
      <c r="R463" s="126"/>
      <c r="S463" s="11"/>
    </row>
    <row r="464" spans="2:19" ht="73.5">
      <c r="B464" s="133">
        <v>454</v>
      </c>
      <c r="C464" s="124" t="s">
        <v>1282</v>
      </c>
      <c r="D464" s="155" t="s">
        <v>1283</v>
      </c>
      <c r="E464" s="126" t="s">
        <v>467</v>
      </c>
      <c r="F464" s="127">
        <v>43739</v>
      </c>
      <c r="G464" s="127">
        <v>43951</v>
      </c>
      <c r="H464" s="129" t="s">
        <v>1460</v>
      </c>
      <c r="I464" s="129"/>
      <c r="J464" s="126"/>
      <c r="K464" s="126"/>
      <c r="L464" s="126"/>
      <c r="M464" s="126">
        <v>1</v>
      </c>
      <c r="N464" s="127">
        <v>44742</v>
      </c>
      <c r="O464" s="126"/>
      <c r="P464" s="126"/>
      <c r="Q464" s="126">
        <v>1</v>
      </c>
      <c r="R464" s="126"/>
      <c r="S464" s="11"/>
    </row>
    <row r="465" spans="2:19" ht="84">
      <c r="B465" s="121">
        <v>455</v>
      </c>
      <c r="C465" s="124" t="s">
        <v>1284</v>
      </c>
      <c r="D465" s="155" t="s">
        <v>1285</v>
      </c>
      <c r="E465" s="126" t="s">
        <v>1126</v>
      </c>
      <c r="F465" s="127">
        <v>43739</v>
      </c>
      <c r="G465" s="127">
        <v>44105</v>
      </c>
      <c r="H465" s="129" t="s">
        <v>1460</v>
      </c>
      <c r="I465" s="129"/>
      <c r="J465" s="126"/>
      <c r="K465" s="126"/>
      <c r="L465" s="126"/>
      <c r="M465" s="126">
        <v>1</v>
      </c>
      <c r="N465" s="127">
        <v>44742</v>
      </c>
      <c r="O465" s="126"/>
      <c r="P465" s="126">
        <v>1</v>
      </c>
      <c r="Q465" s="126"/>
      <c r="R465" s="126"/>
      <c r="S465" s="11"/>
    </row>
    <row r="466" spans="2:19" ht="52.5">
      <c r="B466" s="198">
        <v>456</v>
      </c>
      <c r="C466" s="124" t="s">
        <v>1286</v>
      </c>
      <c r="D466" s="155" t="s">
        <v>1287</v>
      </c>
      <c r="E466" s="126" t="s">
        <v>563</v>
      </c>
      <c r="F466" s="127">
        <v>43739</v>
      </c>
      <c r="G466" s="127">
        <v>44073</v>
      </c>
      <c r="H466" s="129" t="s">
        <v>1460</v>
      </c>
      <c r="I466" s="129"/>
      <c r="J466" s="126"/>
      <c r="K466" s="126"/>
      <c r="L466" s="126"/>
      <c r="M466" s="126">
        <v>1</v>
      </c>
      <c r="N466" s="127">
        <v>44742</v>
      </c>
      <c r="O466" s="126"/>
      <c r="P466" s="126"/>
      <c r="Q466" s="126">
        <v>1</v>
      </c>
      <c r="R466" s="126"/>
      <c r="S466" s="11"/>
    </row>
    <row r="467" spans="2:19" ht="42">
      <c r="B467" s="121">
        <v>457</v>
      </c>
      <c r="C467" s="124" t="s">
        <v>1288</v>
      </c>
      <c r="D467" s="155" t="s">
        <v>1289</v>
      </c>
      <c r="E467" s="126" t="s">
        <v>1290</v>
      </c>
      <c r="F467" s="127">
        <v>43745</v>
      </c>
      <c r="G467" s="127">
        <v>44476</v>
      </c>
      <c r="H467" s="129" t="s">
        <v>1460</v>
      </c>
      <c r="I467" s="129"/>
      <c r="J467" s="126"/>
      <c r="K467" s="126"/>
      <c r="L467" s="126"/>
      <c r="M467" s="126">
        <v>1</v>
      </c>
      <c r="N467" s="127">
        <v>44742</v>
      </c>
      <c r="O467" s="126"/>
      <c r="P467" s="126"/>
      <c r="Q467" s="126">
        <v>1</v>
      </c>
      <c r="R467" s="126"/>
      <c r="S467" s="11"/>
    </row>
    <row r="468" spans="2:19" ht="31.5">
      <c r="B468" s="133">
        <v>458</v>
      </c>
      <c r="C468" s="124" t="s">
        <v>1291</v>
      </c>
      <c r="D468" s="155" t="s">
        <v>1292</v>
      </c>
      <c r="E468" s="126" t="s">
        <v>654</v>
      </c>
      <c r="F468" s="127">
        <v>43752</v>
      </c>
      <c r="G468" s="127">
        <v>44483</v>
      </c>
      <c r="H468" s="129" t="s">
        <v>1460</v>
      </c>
      <c r="I468" s="129"/>
      <c r="J468" s="126"/>
      <c r="K468" s="126"/>
      <c r="L468" s="126"/>
      <c r="M468" s="126">
        <v>1</v>
      </c>
      <c r="N468" s="127">
        <v>44742</v>
      </c>
      <c r="O468" s="126"/>
      <c r="P468" s="126"/>
      <c r="Q468" s="126">
        <v>1</v>
      </c>
      <c r="R468" s="126"/>
      <c r="S468" s="11"/>
    </row>
    <row r="469" spans="2:19" ht="31.5">
      <c r="B469" s="198">
        <v>459</v>
      </c>
      <c r="C469" s="124" t="s">
        <v>1293</v>
      </c>
      <c r="D469" s="155" t="s">
        <v>1294</v>
      </c>
      <c r="E469" s="126" t="s">
        <v>1114</v>
      </c>
      <c r="F469" s="127">
        <v>43811</v>
      </c>
      <c r="G469" s="127">
        <v>44542</v>
      </c>
      <c r="H469" s="129" t="s">
        <v>1460</v>
      </c>
      <c r="I469" s="129"/>
      <c r="J469" s="126"/>
      <c r="K469" s="126"/>
      <c r="L469" s="126"/>
      <c r="M469" s="126">
        <v>1</v>
      </c>
      <c r="N469" s="127">
        <v>44742</v>
      </c>
      <c r="O469" s="126"/>
      <c r="P469" s="126"/>
      <c r="Q469" s="126">
        <v>1</v>
      </c>
      <c r="R469" s="126"/>
      <c r="S469" s="11"/>
    </row>
    <row r="470" spans="2:19" ht="63">
      <c r="B470" s="121">
        <v>460</v>
      </c>
      <c r="C470" s="124" t="s">
        <v>1295</v>
      </c>
      <c r="D470" s="155" t="s">
        <v>1296</v>
      </c>
      <c r="E470" s="126" t="s">
        <v>654</v>
      </c>
      <c r="F470" s="127">
        <v>43755</v>
      </c>
      <c r="G470" s="127">
        <v>44486</v>
      </c>
      <c r="H470" s="129" t="s">
        <v>1460</v>
      </c>
      <c r="I470" s="129"/>
      <c r="J470" s="126"/>
      <c r="K470" s="126"/>
      <c r="L470" s="126"/>
      <c r="M470" s="126">
        <v>1</v>
      </c>
      <c r="N470" s="127">
        <v>44742</v>
      </c>
      <c r="O470" s="126"/>
      <c r="P470" s="126"/>
      <c r="Q470" s="126">
        <v>1</v>
      </c>
      <c r="R470" s="126"/>
      <c r="S470" s="11"/>
    </row>
    <row r="471" spans="2:19" ht="31.5">
      <c r="B471" s="133">
        <v>461</v>
      </c>
      <c r="C471" s="124" t="s">
        <v>1297</v>
      </c>
      <c r="D471" s="155" t="s">
        <v>1298</v>
      </c>
      <c r="E471" s="126" t="s">
        <v>654</v>
      </c>
      <c r="F471" s="128">
        <v>43755</v>
      </c>
      <c r="G471" s="128">
        <v>44486</v>
      </c>
      <c r="H471" s="129" t="s">
        <v>1460</v>
      </c>
      <c r="I471" s="129"/>
      <c r="J471" s="124"/>
      <c r="K471" s="126"/>
      <c r="L471" s="126"/>
      <c r="M471" s="126">
        <v>1</v>
      </c>
      <c r="N471" s="127">
        <v>44742</v>
      </c>
      <c r="O471" s="124"/>
      <c r="P471" s="125"/>
      <c r="Q471" s="183">
        <v>1</v>
      </c>
      <c r="R471" s="124"/>
      <c r="S471" s="11"/>
    </row>
    <row r="472" spans="2:19" ht="42">
      <c r="B472" s="121">
        <v>462</v>
      </c>
      <c r="C472" s="124" t="s">
        <v>1299</v>
      </c>
      <c r="D472" s="155" t="s">
        <v>1300</v>
      </c>
      <c r="E472" s="126" t="s">
        <v>654</v>
      </c>
      <c r="F472" s="127">
        <v>43766</v>
      </c>
      <c r="G472" s="127">
        <v>44497</v>
      </c>
      <c r="H472" s="129" t="s">
        <v>1460</v>
      </c>
      <c r="I472" s="129"/>
      <c r="J472" s="126"/>
      <c r="K472" s="126"/>
      <c r="L472" s="126"/>
      <c r="M472" s="126">
        <v>1</v>
      </c>
      <c r="N472" s="127">
        <v>44742</v>
      </c>
      <c r="O472" s="126"/>
      <c r="P472" s="126"/>
      <c r="Q472" s="126">
        <v>1</v>
      </c>
      <c r="R472" s="126"/>
      <c r="S472" s="11"/>
    </row>
    <row r="473" spans="2:19" ht="73.5">
      <c r="B473" s="198">
        <v>463</v>
      </c>
      <c r="C473" s="124" t="s">
        <v>1301</v>
      </c>
      <c r="D473" s="155" t="s">
        <v>1302</v>
      </c>
      <c r="E473" s="126" t="s">
        <v>563</v>
      </c>
      <c r="F473" s="127">
        <v>43775</v>
      </c>
      <c r="G473" s="127">
        <v>44506</v>
      </c>
      <c r="H473" s="129" t="s">
        <v>1460</v>
      </c>
      <c r="I473" s="129"/>
      <c r="J473" s="126"/>
      <c r="K473" s="126"/>
      <c r="L473" s="126"/>
      <c r="M473" s="126">
        <v>1</v>
      </c>
      <c r="N473" s="127">
        <v>44742</v>
      </c>
      <c r="O473" s="126" t="s">
        <v>1513</v>
      </c>
      <c r="P473" s="126">
        <v>1</v>
      </c>
      <c r="Q473" s="126" t="s">
        <v>1513</v>
      </c>
      <c r="R473" s="126" t="s">
        <v>1513</v>
      </c>
      <c r="S473" s="11"/>
    </row>
    <row r="474" spans="2:19" ht="73.5">
      <c r="B474" s="121">
        <v>464</v>
      </c>
      <c r="C474" s="124" t="s">
        <v>1303</v>
      </c>
      <c r="D474" s="155" t="s">
        <v>1304</v>
      </c>
      <c r="E474" s="126" t="s">
        <v>563</v>
      </c>
      <c r="F474" s="128">
        <v>43774</v>
      </c>
      <c r="G474" s="128">
        <v>44505</v>
      </c>
      <c r="H474" s="129" t="s">
        <v>1460</v>
      </c>
      <c r="I474" s="129"/>
      <c r="J474" s="124"/>
      <c r="K474" s="126"/>
      <c r="L474" s="126"/>
      <c r="M474" s="126">
        <v>1</v>
      </c>
      <c r="N474" s="127">
        <v>44742</v>
      </c>
      <c r="O474" s="125"/>
      <c r="P474" s="124"/>
      <c r="Q474" s="124">
        <v>1</v>
      </c>
      <c r="R474" s="124"/>
      <c r="S474" s="11"/>
    </row>
    <row r="475" spans="2:19" ht="63">
      <c r="B475" s="133">
        <v>465</v>
      </c>
      <c r="C475" s="124" t="s">
        <v>1305</v>
      </c>
      <c r="D475" s="155" t="s">
        <v>1306</v>
      </c>
      <c r="E475" s="126" t="s">
        <v>1307</v>
      </c>
      <c r="F475" s="127">
        <v>43810</v>
      </c>
      <c r="G475" s="127">
        <v>44541</v>
      </c>
      <c r="H475" s="129" t="s">
        <v>1460</v>
      </c>
      <c r="I475" s="129"/>
      <c r="J475" s="126"/>
      <c r="K475" s="126"/>
      <c r="L475" s="126"/>
      <c r="M475" s="126">
        <v>1</v>
      </c>
      <c r="N475" s="127">
        <v>44742</v>
      </c>
      <c r="O475" s="126"/>
      <c r="P475" s="126"/>
      <c r="Q475" s="126">
        <v>1</v>
      </c>
      <c r="R475" s="126"/>
      <c r="S475" s="11"/>
    </row>
    <row r="476" spans="2:19" ht="31.5">
      <c r="B476" s="198">
        <v>466</v>
      </c>
      <c r="C476" s="124" t="s">
        <v>1308</v>
      </c>
      <c r="D476" s="155" t="s">
        <v>1309</v>
      </c>
      <c r="E476" s="126" t="s">
        <v>160</v>
      </c>
      <c r="F476" s="127">
        <v>44113</v>
      </c>
      <c r="G476" s="127">
        <v>44478</v>
      </c>
      <c r="H476" s="129" t="s">
        <v>1460</v>
      </c>
      <c r="I476" s="129"/>
      <c r="J476" s="126"/>
      <c r="K476" s="126"/>
      <c r="L476" s="126"/>
      <c r="M476" s="126">
        <v>1</v>
      </c>
      <c r="N476" s="127">
        <v>44742</v>
      </c>
      <c r="O476" s="126"/>
      <c r="P476" s="126"/>
      <c r="Q476" s="126">
        <v>1</v>
      </c>
      <c r="R476" s="126"/>
      <c r="S476" s="11"/>
    </row>
    <row r="477" spans="2:19" ht="63">
      <c r="B477" s="121">
        <v>467</v>
      </c>
      <c r="C477" s="124" t="s">
        <v>1310</v>
      </c>
      <c r="D477" s="155" t="s">
        <v>1311</v>
      </c>
      <c r="E477" s="126" t="s">
        <v>1126</v>
      </c>
      <c r="F477" s="128">
        <v>44118</v>
      </c>
      <c r="G477" s="128">
        <v>44483</v>
      </c>
      <c r="H477" s="129" t="s">
        <v>1460</v>
      </c>
      <c r="I477" s="129"/>
      <c r="J477" s="124"/>
      <c r="K477" s="126"/>
      <c r="L477" s="126"/>
      <c r="M477" s="126">
        <v>1</v>
      </c>
      <c r="N477" s="127">
        <v>44742</v>
      </c>
      <c r="O477" s="125"/>
      <c r="P477" s="124"/>
      <c r="Q477" s="124">
        <v>1</v>
      </c>
      <c r="R477" s="124"/>
      <c r="S477" s="11"/>
    </row>
    <row r="478" spans="2:19" ht="63">
      <c r="B478" s="133">
        <v>468</v>
      </c>
      <c r="C478" s="124" t="s">
        <v>1312</v>
      </c>
      <c r="D478" s="155" t="s">
        <v>1313</v>
      </c>
      <c r="E478" s="126" t="s">
        <v>1314</v>
      </c>
      <c r="F478" s="128">
        <v>44118</v>
      </c>
      <c r="G478" s="128">
        <v>44483</v>
      </c>
      <c r="H478" s="129" t="s">
        <v>1460</v>
      </c>
      <c r="I478" s="129"/>
      <c r="J478" s="124"/>
      <c r="K478" s="126"/>
      <c r="L478" s="126"/>
      <c r="M478" s="126">
        <v>1</v>
      </c>
      <c r="N478" s="127">
        <v>44742</v>
      </c>
      <c r="O478" s="125"/>
      <c r="P478" s="124"/>
      <c r="Q478" s="124">
        <v>1</v>
      </c>
      <c r="R478" s="124"/>
      <c r="S478" s="11"/>
    </row>
    <row r="479" spans="2:19" ht="84">
      <c r="B479" s="121">
        <v>469</v>
      </c>
      <c r="C479" s="124" t="s">
        <v>1315</v>
      </c>
      <c r="D479" s="151" t="s">
        <v>1316</v>
      </c>
      <c r="E479" s="126" t="s">
        <v>725</v>
      </c>
      <c r="F479" s="127">
        <v>44120</v>
      </c>
      <c r="G479" s="127">
        <v>44485</v>
      </c>
      <c r="H479" s="129" t="s">
        <v>1460</v>
      </c>
      <c r="I479" s="129"/>
      <c r="J479" s="126"/>
      <c r="K479" s="126"/>
      <c r="L479" s="126"/>
      <c r="M479" s="126">
        <v>1</v>
      </c>
      <c r="N479" s="127">
        <v>44742</v>
      </c>
      <c r="O479" s="126"/>
      <c r="P479" s="126"/>
      <c r="Q479" s="126">
        <v>1</v>
      </c>
      <c r="R479" s="126"/>
      <c r="S479" s="11"/>
    </row>
    <row r="480" spans="2:19" ht="63">
      <c r="B480" s="198">
        <v>470</v>
      </c>
      <c r="C480" s="124" t="s">
        <v>1317</v>
      </c>
      <c r="D480" s="155" t="s">
        <v>1318</v>
      </c>
      <c r="E480" s="126" t="s">
        <v>1126</v>
      </c>
      <c r="F480" s="128">
        <v>44125</v>
      </c>
      <c r="G480" s="128">
        <v>44490</v>
      </c>
      <c r="H480" s="129" t="s">
        <v>1460</v>
      </c>
      <c r="I480" s="129"/>
      <c r="J480" s="124"/>
      <c r="K480" s="126"/>
      <c r="L480" s="126"/>
      <c r="M480" s="126">
        <v>1</v>
      </c>
      <c r="N480" s="127">
        <v>44742</v>
      </c>
      <c r="O480" s="125"/>
      <c r="P480" s="124"/>
      <c r="Q480" s="124">
        <v>1</v>
      </c>
      <c r="R480" s="124"/>
      <c r="S480" s="11"/>
    </row>
    <row r="481" spans="2:19" ht="52.5">
      <c r="B481" s="121">
        <v>471</v>
      </c>
      <c r="C481" s="124" t="s">
        <v>1319</v>
      </c>
      <c r="D481" s="155" t="s">
        <v>1320</v>
      </c>
      <c r="E481" s="126" t="s">
        <v>173</v>
      </c>
      <c r="F481" s="128">
        <v>41834</v>
      </c>
      <c r="G481" s="128">
        <v>44908</v>
      </c>
      <c r="H481" s="129" t="s">
        <v>1460</v>
      </c>
      <c r="I481" s="129"/>
      <c r="J481" s="124"/>
      <c r="K481" s="126"/>
      <c r="L481" s="126">
        <v>1</v>
      </c>
      <c r="M481" s="126"/>
      <c r="N481" s="127">
        <v>44603</v>
      </c>
      <c r="O481" s="125"/>
      <c r="P481" s="124"/>
      <c r="Q481" s="124"/>
      <c r="R481" s="124">
        <v>1</v>
      </c>
      <c r="S481" s="11"/>
    </row>
    <row r="482" spans="2:19" ht="84">
      <c r="B482" s="133">
        <v>472</v>
      </c>
      <c r="C482" s="124" t="s">
        <v>1321</v>
      </c>
      <c r="D482" s="155" t="s">
        <v>1322</v>
      </c>
      <c r="E482" s="126" t="s">
        <v>389</v>
      </c>
      <c r="F482" s="128">
        <v>42975</v>
      </c>
      <c r="G482" s="128">
        <v>43524</v>
      </c>
      <c r="H482" s="129" t="s">
        <v>1460</v>
      </c>
      <c r="I482" s="129"/>
      <c r="J482" s="124"/>
      <c r="K482" s="126"/>
      <c r="L482" s="126">
        <v>1</v>
      </c>
      <c r="M482" s="126"/>
      <c r="N482" s="127">
        <v>44734</v>
      </c>
      <c r="O482" s="125" t="s">
        <v>1513</v>
      </c>
      <c r="P482" s="124">
        <v>1</v>
      </c>
      <c r="Q482" s="124" t="s">
        <v>1513</v>
      </c>
      <c r="R482" s="124" t="s">
        <v>1513</v>
      </c>
      <c r="S482" s="11"/>
    </row>
    <row r="483" spans="2:19" ht="84">
      <c r="B483" s="198">
        <v>473</v>
      </c>
      <c r="C483" s="124" t="s">
        <v>1323</v>
      </c>
      <c r="D483" s="155" t="s">
        <v>1324</v>
      </c>
      <c r="E483" s="126" t="s">
        <v>503</v>
      </c>
      <c r="F483" s="128">
        <v>43296</v>
      </c>
      <c r="G483" s="128">
        <v>44042</v>
      </c>
      <c r="H483" s="129" t="s">
        <v>1460</v>
      </c>
      <c r="I483" s="129"/>
      <c r="J483" s="124"/>
      <c r="K483" s="126"/>
      <c r="L483" s="126">
        <v>1</v>
      </c>
      <c r="M483" s="126"/>
      <c r="N483" s="127">
        <v>44585</v>
      </c>
      <c r="O483" s="124"/>
      <c r="P483" s="125">
        <v>1</v>
      </c>
      <c r="Q483" s="183"/>
      <c r="R483" s="124"/>
      <c r="S483" s="11"/>
    </row>
    <row r="484" spans="2:19" ht="73.5">
      <c r="B484" s="121">
        <v>474</v>
      </c>
      <c r="C484" s="124" t="s">
        <v>1325</v>
      </c>
      <c r="D484" s="155" t="s">
        <v>1326</v>
      </c>
      <c r="E484" s="126" t="s">
        <v>880</v>
      </c>
      <c r="F484" s="128">
        <v>43458</v>
      </c>
      <c r="G484" s="128">
        <v>43554</v>
      </c>
      <c r="H484" s="129" t="s">
        <v>1460</v>
      </c>
      <c r="I484" s="129"/>
      <c r="J484" s="124"/>
      <c r="K484" s="126"/>
      <c r="L484" s="126">
        <v>1</v>
      </c>
      <c r="M484" s="126"/>
      <c r="N484" s="127">
        <v>44733</v>
      </c>
      <c r="O484" s="125"/>
      <c r="P484" s="124">
        <v>1</v>
      </c>
      <c r="Q484" s="124"/>
      <c r="R484" s="124"/>
      <c r="S484" s="11"/>
    </row>
    <row r="485" spans="2:19" ht="42">
      <c r="B485" s="133">
        <v>475</v>
      </c>
      <c r="C485" s="124" t="s">
        <v>1327</v>
      </c>
      <c r="D485" s="155" t="s">
        <v>1328</v>
      </c>
      <c r="E485" s="126" t="s">
        <v>679</v>
      </c>
      <c r="F485" s="127">
        <v>43678</v>
      </c>
      <c r="G485" s="127">
        <v>44044</v>
      </c>
      <c r="H485" s="129" t="s">
        <v>1460</v>
      </c>
      <c r="I485" s="129"/>
      <c r="J485" s="126"/>
      <c r="K485" s="126"/>
      <c r="L485" s="126">
        <v>1</v>
      </c>
      <c r="M485" s="126"/>
      <c r="N485" s="127">
        <v>44576</v>
      </c>
      <c r="O485" s="126"/>
      <c r="P485" s="126">
        <v>1</v>
      </c>
      <c r="Q485" s="126"/>
      <c r="R485" s="126"/>
      <c r="S485" s="11"/>
    </row>
    <row r="486" spans="2:19" ht="31.5">
      <c r="B486" s="121">
        <v>476</v>
      </c>
      <c r="C486" s="124" t="s">
        <v>1329</v>
      </c>
      <c r="D486" s="155" t="s">
        <v>1330</v>
      </c>
      <c r="E486" s="126" t="s">
        <v>226</v>
      </c>
      <c r="F486" s="127">
        <v>41389</v>
      </c>
      <c r="G486" s="127">
        <v>42155</v>
      </c>
      <c r="H486" s="129" t="s">
        <v>1461</v>
      </c>
      <c r="I486" s="129"/>
      <c r="J486" s="126"/>
      <c r="K486" s="126">
        <v>1</v>
      </c>
      <c r="L486" s="126"/>
      <c r="M486" s="126"/>
      <c r="N486" s="127">
        <v>44726</v>
      </c>
      <c r="O486" s="126" t="s">
        <v>1513</v>
      </c>
      <c r="P486" s="126">
        <v>1</v>
      </c>
      <c r="Q486" s="126" t="s">
        <v>1513</v>
      </c>
      <c r="R486" s="126" t="s">
        <v>1513</v>
      </c>
      <c r="S486" s="11"/>
    </row>
    <row r="487" spans="2:19" ht="52.5">
      <c r="B487" s="198">
        <v>477</v>
      </c>
      <c r="C487" s="124" t="s">
        <v>1331</v>
      </c>
      <c r="D487" s="155" t="s">
        <v>1332</v>
      </c>
      <c r="E487" s="126" t="s">
        <v>226</v>
      </c>
      <c r="F487" s="127">
        <v>41414</v>
      </c>
      <c r="G487" s="127">
        <v>44336</v>
      </c>
      <c r="H487" s="129" t="s">
        <v>1460</v>
      </c>
      <c r="I487" s="129"/>
      <c r="J487" s="126"/>
      <c r="K487" s="126">
        <v>1</v>
      </c>
      <c r="L487" s="126"/>
      <c r="M487" s="126"/>
      <c r="N487" s="127">
        <v>44726</v>
      </c>
      <c r="O487" s="126" t="s">
        <v>1513</v>
      </c>
      <c r="P487" s="126">
        <v>1</v>
      </c>
      <c r="Q487" s="126" t="s">
        <v>1513</v>
      </c>
      <c r="R487" s="126" t="s">
        <v>1513</v>
      </c>
      <c r="S487" s="11"/>
    </row>
    <row r="488" spans="2:19" ht="52.5">
      <c r="B488" s="121">
        <v>478</v>
      </c>
      <c r="C488" s="124" t="s">
        <v>1333</v>
      </c>
      <c r="D488" s="155" t="s">
        <v>1334</v>
      </c>
      <c r="E488" s="126" t="s">
        <v>173</v>
      </c>
      <c r="F488" s="127">
        <v>41495</v>
      </c>
      <c r="G488" s="127">
        <v>45015</v>
      </c>
      <c r="H488" s="129" t="s">
        <v>1461</v>
      </c>
      <c r="I488" s="129"/>
      <c r="J488" s="126"/>
      <c r="K488" s="126">
        <v>1</v>
      </c>
      <c r="L488" s="126"/>
      <c r="M488" s="126"/>
      <c r="N488" s="127">
        <v>44603</v>
      </c>
      <c r="O488" s="126" t="s">
        <v>1513</v>
      </c>
      <c r="P488" s="126" t="s">
        <v>1513</v>
      </c>
      <c r="Q488" s="126" t="s">
        <v>1513</v>
      </c>
      <c r="R488" s="126">
        <v>1</v>
      </c>
      <c r="S488" s="11"/>
    </row>
    <row r="489" spans="2:19" ht="84">
      <c r="B489" s="133">
        <v>479</v>
      </c>
      <c r="C489" s="124" t="s">
        <v>1335</v>
      </c>
      <c r="D489" s="155" t="s">
        <v>1336</v>
      </c>
      <c r="E489" s="126" t="s">
        <v>1108</v>
      </c>
      <c r="F489" s="127">
        <v>41655</v>
      </c>
      <c r="G489" s="127">
        <v>44512</v>
      </c>
      <c r="H489" s="129" t="s">
        <v>1460</v>
      </c>
      <c r="I489" s="129"/>
      <c r="J489" s="126"/>
      <c r="K489" s="126">
        <v>1</v>
      </c>
      <c r="L489" s="126"/>
      <c r="M489" s="126"/>
      <c r="N489" s="127">
        <v>44722</v>
      </c>
      <c r="O489" s="126" t="s">
        <v>1513</v>
      </c>
      <c r="P489" s="126">
        <v>1</v>
      </c>
      <c r="Q489" s="126" t="s">
        <v>1513</v>
      </c>
      <c r="R489" s="126" t="s">
        <v>1513</v>
      </c>
      <c r="S489" s="11"/>
    </row>
    <row r="490" spans="2:19" ht="73.5">
      <c r="B490" s="198">
        <v>480</v>
      </c>
      <c r="C490" s="124" t="s">
        <v>1337</v>
      </c>
      <c r="D490" s="155" t="s">
        <v>1338</v>
      </c>
      <c r="E490" s="126" t="s">
        <v>617</v>
      </c>
      <c r="F490" s="127">
        <v>42086</v>
      </c>
      <c r="G490" s="127">
        <v>43966</v>
      </c>
      <c r="H490" s="129" t="s">
        <v>1460</v>
      </c>
      <c r="I490" s="129"/>
      <c r="J490" s="126"/>
      <c r="K490" s="126">
        <v>1</v>
      </c>
      <c r="L490" s="126"/>
      <c r="M490" s="126"/>
      <c r="N490" s="127">
        <v>44719</v>
      </c>
      <c r="O490" s="126"/>
      <c r="P490" s="126">
        <v>1</v>
      </c>
      <c r="Q490" s="126"/>
      <c r="R490" s="126"/>
      <c r="S490" s="11"/>
    </row>
    <row r="491" spans="2:19" ht="42">
      <c r="B491" s="198">
        <v>481</v>
      </c>
      <c r="C491" s="124" t="s">
        <v>1339</v>
      </c>
      <c r="D491" s="155" t="s">
        <v>1340</v>
      </c>
      <c r="E491" s="126" t="s">
        <v>268</v>
      </c>
      <c r="F491" s="127">
        <v>42178</v>
      </c>
      <c r="G491" s="127">
        <v>44484</v>
      </c>
      <c r="H491" s="129" t="s">
        <v>1461</v>
      </c>
      <c r="I491" s="129"/>
      <c r="J491" s="126"/>
      <c r="K491" s="126">
        <v>1</v>
      </c>
      <c r="L491" s="126"/>
      <c r="M491" s="126"/>
      <c r="N491" s="127">
        <v>44727</v>
      </c>
      <c r="O491" s="126" t="s">
        <v>1513</v>
      </c>
      <c r="P491" s="126">
        <v>1</v>
      </c>
      <c r="Q491" s="126" t="s">
        <v>1513</v>
      </c>
      <c r="R491" s="126" t="s">
        <v>1513</v>
      </c>
      <c r="S491" s="11"/>
    </row>
    <row r="492" spans="2:19" ht="42">
      <c r="B492" s="121">
        <v>482</v>
      </c>
      <c r="C492" s="124" t="s">
        <v>1341</v>
      </c>
      <c r="D492" s="155" t="s">
        <v>1342</v>
      </c>
      <c r="E492" s="126" t="s">
        <v>366</v>
      </c>
      <c r="F492" s="127">
        <v>42220</v>
      </c>
      <c r="G492" s="127">
        <v>44561</v>
      </c>
      <c r="H492" s="129" t="s">
        <v>1461</v>
      </c>
      <c r="I492" s="129"/>
      <c r="J492" s="126"/>
      <c r="K492" s="126">
        <v>1</v>
      </c>
      <c r="L492" s="126"/>
      <c r="M492" s="126"/>
      <c r="N492" s="127">
        <v>44720</v>
      </c>
      <c r="O492" s="126">
        <v>1</v>
      </c>
      <c r="P492" s="126" t="s">
        <v>1513</v>
      </c>
      <c r="Q492" s="126" t="s">
        <v>1513</v>
      </c>
      <c r="R492" s="126" t="s">
        <v>1513</v>
      </c>
      <c r="S492" s="11"/>
    </row>
    <row r="493" spans="2:19" ht="42">
      <c r="B493" s="133">
        <v>483</v>
      </c>
      <c r="C493" s="124" t="s">
        <v>1343</v>
      </c>
      <c r="D493" s="155" t="s">
        <v>1344</v>
      </c>
      <c r="E493" s="126" t="s">
        <v>1345</v>
      </c>
      <c r="F493" s="127">
        <v>42221</v>
      </c>
      <c r="G493" s="127">
        <v>43524</v>
      </c>
      <c r="H493" s="129" t="s">
        <v>1460</v>
      </c>
      <c r="I493" s="129"/>
      <c r="J493" s="126"/>
      <c r="K493" s="126">
        <v>1</v>
      </c>
      <c r="L493" s="126"/>
      <c r="M493" s="126"/>
      <c r="N493" s="127">
        <v>44720</v>
      </c>
      <c r="O493" s="126" t="s">
        <v>1513</v>
      </c>
      <c r="P493" s="126">
        <v>1</v>
      </c>
      <c r="Q493" s="126" t="s">
        <v>1513</v>
      </c>
      <c r="R493" s="126" t="s">
        <v>1513</v>
      </c>
      <c r="S493" s="11"/>
    </row>
    <row r="494" spans="2:19" ht="52.5">
      <c r="B494" s="121">
        <v>484</v>
      </c>
      <c r="C494" s="124" t="s">
        <v>1346</v>
      </c>
      <c r="D494" s="155" t="s">
        <v>1347</v>
      </c>
      <c r="E494" s="126" t="s">
        <v>1348</v>
      </c>
      <c r="F494" s="127">
        <v>42250</v>
      </c>
      <c r="G494" s="127">
        <v>42643</v>
      </c>
      <c r="H494" s="129" t="s">
        <v>1461</v>
      </c>
      <c r="I494" s="129"/>
      <c r="J494" s="126"/>
      <c r="K494" s="126">
        <v>1</v>
      </c>
      <c r="L494" s="126"/>
      <c r="M494" s="126"/>
      <c r="N494" s="127">
        <v>44755</v>
      </c>
      <c r="O494" s="126" t="s">
        <v>1513</v>
      </c>
      <c r="P494" s="126" t="s">
        <v>1513</v>
      </c>
      <c r="Q494" s="126" t="s">
        <v>1513</v>
      </c>
      <c r="R494" s="126">
        <v>1</v>
      </c>
      <c r="S494" s="11"/>
    </row>
    <row r="495" spans="2:19" ht="63">
      <c r="B495" s="198">
        <v>485</v>
      </c>
      <c r="C495" s="124" t="s">
        <v>1349</v>
      </c>
      <c r="D495" s="155" t="s">
        <v>1350</v>
      </c>
      <c r="E495" s="126" t="s">
        <v>287</v>
      </c>
      <c r="F495" s="127">
        <v>42311</v>
      </c>
      <c r="G495" s="127">
        <v>43845</v>
      </c>
      <c r="H495" s="129" t="s">
        <v>1460</v>
      </c>
      <c r="I495" s="129"/>
      <c r="J495" s="126"/>
      <c r="K495" s="126">
        <v>1</v>
      </c>
      <c r="L495" s="126"/>
      <c r="M495" s="126"/>
      <c r="N495" s="127">
        <v>44726</v>
      </c>
      <c r="O495" s="126" t="s">
        <v>1513</v>
      </c>
      <c r="P495" s="126">
        <v>1</v>
      </c>
      <c r="Q495" s="126" t="s">
        <v>1513</v>
      </c>
      <c r="R495" s="126" t="s">
        <v>1513</v>
      </c>
      <c r="S495" s="11"/>
    </row>
    <row r="496" spans="2:19" ht="31.5">
      <c r="B496" s="121">
        <v>486</v>
      </c>
      <c r="C496" s="124" t="s">
        <v>1351</v>
      </c>
      <c r="D496" s="155" t="s">
        <v>1352</v>
      </c>
      <c r="E496" s="126" t="s">
        <v>173</v>
      </c>
      <c r="F496" s="127">
        <v>42359</v>
      </c>
      <c r="G496" s="127">
        <v>45015</v>
      </c>
      <c r="H496" s="129" t="s">
        <v>1461</v>
      </c>
      <c r="I496" s="129"/>
      <c r="J496" s="126"/>
      <c r="K496" s="126">
        <v>1</v>
      </c>
      <c r="L496" s="126"/>
      <c r="M496" s="126"/>
      <c r="N496" s="127">
        <v>44603</v>
      </c>
      <c r="O496" s="126" t="s">
        <v>1513</v>
      </c>
      <c r="P496" s="126" t="s">
        <v>1513</v>
      </c>
      <c r="Q496" s="126" t="s">
        <v>1513</v>
      </c>
      <c r="R496" s="126">
        <v>1</v>
      </c>
      <c r="S496" s="11"/>
    </row>
    <row r="497" spans="2:19" ht="84">
      <c r="B497" s="133">
        <v>487</v>
      </c>
      <c r="C497" s="124" t="s">
        <v>1353</v>
      </c>
      <c r="D497" s="155" t="s">
        <v>1354</v>
      </c>
      <c r="E497" s="126" t="s">
        <v>880</v>
      </c>
      <c r="F497" s="127">
        <v>42516</v>
      </c>
      <c r="G497" s="127">
        <v>43673</v>
      </c>
      <c r="H497" s="129" t="s">
        <v>1461</v>
      </c>
      <c r="I497" s="129"/>
      <c r="J497" s="126"/>
      <c r="K497" s="126">
        <v>1</v>
      </c>
      <c r="L497" s="126"/>
      <c r="M497" s="126"/>
      <c r="N497" s="127">
        <v>44733</v>
      </c>
      <c r="O497" s="126"/>
      <c r="P497" s="126">
        <v>1</v>
      </c>
      <c r="Q497" s="126" t="s">
        <v>1513</v>
      </c>
      <c r="R497" s="126" t="s">
        <v>1513</v>
      </c>
      <c r="S497" s="11"/>
    </row>
    <row r="498" spans="2:19" ht="63">
      <c r="B498" s="198">
        <v>488</v>
      </c>
      <c r="C498" s="124" t="s">
        <v>1355</v>
      </c>
      <c r="D498" s="155" t="s">
        <v>1356</v>
      </c>
      <c r="E498" s="126" t="s">
        <v>1357</v>
      </c>
      <c r="F498" s="127">
        <v>42718</v>
      </c>
      <c r="G498" s="127">
        <v>43220</v>
      </c>
      <c r="H498" s="129" t="s">
        <v>1460</v>
      </c>
      <c r="I498" s="129"/>
      <c r="J498" s="126"/>
      <c r="K498" s="126">
        <v>1</v>
      </c>
      <c r="L498" s="126"/>
      <c r="M498" s="126"/>
      <c r="N498" s="127">
        <v>44728</v>
      </c>
      <c r="O498" s="126" t="s">
        <v>1513</v>
      </c>
      <c r="P498" s="126" t="s">
        <v>1513</v>
      </c>
      <c r="Q498" s="126">
        <v>1</v>
      </c>
      <c r="R498" s="126" t="s">
        <v>1513</v>
      </c>
      <c r="S498" s="11"/>
    </row>
    <row r="499" spans="2:19" ht="52.5">
      <c r="B499" s="121">
        <v>489</v>
      </c>
      <c r="C499" s="124" t="s">
        <v>1358</v>
      </c>
      <c r="D499" s="155" t="s">
        <v>1359</v>
      </c>
      <c r="E499" s="126" t="s">
        <v>1148</v>
      </c>
      <c r="F499" s="127">
        <v>42802</v>
      </c>
      <c r="G499" s="127">
        <v>43616</v>
      </c>
      <c r="H499" s="129" t="s">
        <v>1460</v>
      </c>
      <c r="I499" s="129"/>
      <c r="J499" s="126"/>
      <c r="K499" s="126">
        <v>1</v>
      </c>
      <c r="L499" s="126"/>
      <c r="M499" s="126"/>
      <c r="N499" s="127">
        <v>44718</v>
      </c>
      <c r="O499" s="126" t="s">
        <v>1513</v>
      </c>
      <c r="P499" s="126" t="s">
        <v>1513</v>
      </c>
      <c r="Q499" s="126">
        <v>1</v>
      </c>
      <c r="R499" s="126" t="s">
        <v>1513</v>
      </c>
      <c r="S499" s="11"/>
    </row>
    <row r="500" spans="2:19" ht="52.5">
      <c r="B500" s="133">
        <v>490</v>
      </c>
      <c r="C500" s="124" t="s">
        <v>1360</v>
      </c>
      <c r="D500" s="155" t="s">
        <v>1361</v>
      </c>
      <c r="E500" s="126" t="s">
        <v>1362</v>
      </c>
      <c r="F500" s="127">
        <v>42894</v>
      </c>
      <c r="G500" s="127">
        <v>43768</v>
      </c>
      <c r="H500" s="129" t="s">
        <v>1460</v>
      </c>
      <c r="I500" s="129"/>
      <c r="J500" s="126"/>
      <c r="K500" s="126">
        <v>1</v>
      </c>
      <c r="L500" s="126"/>
      <c r="M500" s="126"/>
      <c r="N500" s="127">
        <v>44726</v>
      </c>
      <c r="O500" s="126">
        <v>1</v>
      </c>
      <c r="P500" s="126" t="s">
        <v>1513</v>
      </c>
      <c r="Q500" s="126" t="s">
        <v>1513</v>
      </c>
      <c r="R500" s="126" t="s">
        <v>1513</v>
      </c>
      <c r="S500" s="11"/>
    </row>
    <row r="501" spans="2:19" ht="52.5">
      <c r="B501" s="121">
        <v>491</v>
      </c>
      <c r="C501" s="124" t="s">
        <v>1363</v>
      </c>
      <c r="D501" s="155" t="s">
        <v>1364</v>
      </c>
      <c r="E501" s="126" t="s">
        <v>453</v>
      </c>
      <c r="F501" s="127">
        <v>42934</v>
      </c>
      <c r="G501" s="127">
        <v>45055</v>
      </c>
      <c r="H501" s="129" t="s">
        <v>1460</v>
      </c>
      <c r="I501" s="129"/>
      <c r="J501" s="126"/>
      <c r="K501" s="126">
        <v>1</v>
      </c>
      <c r="L501" s="126"/>
      <c r="M501" s="126"/>
      <c r="N501" s="127">
        <v>44774</v>
      </c>
      <c r="O501" s="126" t="s">
        <v>1513</v>
      </c>
      <c r="P501" s="126">
        <v>1</v>
      </c>
      <c r="Q501" s="126" t="s">
        <v>1513</v>
      </c>
      <c r="R501" s="126"/>
      <c r="S501" s="11"/>
    </row>
    <row r="502" spans="2:19" ht="63">
      <c r="B502" s="198">
        <v>492</v>
      </c>
      <c r="C502" s="124" t="s">
        <v>1365</v>
      </c>
      <c r="D502" s="155" t="s">
        <v>1366</v>
      </c>
      <c r="E502" s="126" t="s">
        <v>1079</v>
      </c>
      <c r="F502" s="127">
        <v>42990</v>
      </c>
      <c r="G502" s="127">
        <v>43554</v>
      </c>
      <c r="H502" s="129" t="s">
        <v>1460</v>
      </c>
      <c r="I502" s="129"/>
      <c r="J502" s="126"/>
      <c r="K502" s="126">
        <v>1</v>
      </c>
      <c r="L502" s="126"/>
      <c r="M502" s="126"/>
      <c r="N502" s="127">
        <v>44722</v>
      </c>
      <c r="O502" s="126" t="s">
        <v>1513</v>
      </c>
      <c r="P502" s="126">
        <v>1</v>
      </c>
      <c r="Q502" s="126" t="s">
        <v>1513</v>
      </c>
      <c r="R502" s="126" t="s">
        <v>1513</v>
      </c>
      <c r="S502" s="11"/>
    </row>
    <row r="503" spans="2:19" ht="42">
      <c r="B503" s="121">
        <v>493</v>
      </c>
      <c r="C503" s="124" t="s">
        <v>1367</v>
      </c>
      <c r="D503" s="155" t="s">
        <v>1368</v>
      </c>
      <c r="E503" s="126" t="s">
        <v>176</v>
      </c>
      <c r="F503" s="127">
        <v>43033</v>
      </c>
      <c r="G503" s="127">
        <v>43982</v>
      </c>
      <c r="H503" s="129" t="s">
        <v>1460</v>
      </c>
      <c r="I503" s="129"/>
      <c r="J503" s="126"/>
      <c r="K503" s="126">
        <v>1</v>
      </c>
      <c r="L503" s="126"/>
      <c r="M503" s="126"/>
      <c r="N503" s="127">
        <v>44718</v>
      </c>
      <c r="O503" s="126" t="s">
        <v>1513</v>
      </c>
      <c r="P503" s="126">
        <v>1</v>
      </c>
      <c r="Q503" s="126" t="s">
        <v>1513</v>
      </c>
      <c r="R503" s="126" t="s">
        <v>1513</v>
      </c>
      <c r="S503" s="11"/>
    </row>
    <row r="504" spans="2:19" ht="42">
      <c r="B504" s="133">
        <v>494</v>
      </c>
      <c r="C504" s="124" t="s">
        <v>1369</v>
      </c>
      <c r="D504" s="155" t="s">
        <v>1370</v>
      </c>
      <c r="E504" s="126" t="s">
        <v>1371</v>
      </c>
      <c r="F504" s="127">
        <v>43280</v>
      </c>
      <c r="G504" s="127">
        <v>44439</v>
      </c>
      <c r="H504" s="129" t="s">
        <v>1461</v>
      </c>
      <c r="I504" s="129"/>
      <c r="J504" s="126"/>
      <c r="K504" s="126">
        <v>1</v>
      </c>
      <c r="L504" s="126"/>
      <c r="M504" s="126"/>
      <c r="N504" s="127">
        <v>44726</v>
      </c>
      <c r="O504" s="126"/>
      <c r="P504" s="126"/>
      <c r="Q504" s="126">
        <v>1</v>
      </c>
      <c r="R504" s="126"/>
      <c r="S504" s="11"/>
    </row>
    <row r="505" spans="2:19" ht="42">
      <c r="B505" s="198">
        <v>495</v>
      </c>
      <c r="C505" s="124" t="s">
        <v>1372</v>
      </c>
      <c r="D505" s="155" t="s">
        <v>1373</v>
      </c>
      <c r="E505" s="126" t="s">
        <v>1374</v>
      </c>
      <c r="F505" s="127">
        <v>43222</v>
      </c>
      <c r="G505" s="127">
        <v>43861</v>
      </c>
      <c r="H505" s="129" t="s">
        <v>1460</v>
      </c>
      <c r="I505" s="129"/>
      <c r="J505" s="126"/>
      <c r="K505" s="126">
        <v>1</v>
      </c>
      <c r="L505" s="126"/>
      <c r="M505" s="126"/>
      <c r="N505" s="127">
        <v>44727</v>
      </c>
      <c r="O505" s="126"/>
      <c r="P505" s="126"/>
      <c r="Q505" s="126">
        <v>1</v>
      </c>
      <c r="R505" s="126"/>
      <c r="S505" s="11"/>
    </row>
    <row r="506" spans="2:19" ht="42">
      <c r="B506" s="121">
        <v>496</v>
      </c>
      <c r="C506" s="124" t="s">
        <v>1375</v>
      </c>
      <c r="D506" s="155" t="s">
        <v>1376</v>
      </c>
      <c r="E506" s="126" t="s">
        <v>284</v>
      </c>
      <c r="F506" s="127">
        <v>43251</v>
      </c>
      <c r="G506" s="127">
        <v>44012</v>
      </c>
      <c r="H506" s="129" t="s">
        <v>1460</v>
      </c>
      <c r="I506" s="129"/>
      <c r="J506" s="126"/>
      <c r="K506" s="126">
        <v>1</v>
      </c>
      <c r="L506" s="126"/>
      <c r="M506" s="126"/>
      <c r="N506" s="127">
        <v>44735</v>
      </c>
      <c r="O506" s="126"/>
      <c r="P506" s="126">
        <v>1</v>
      </c>
      <c r="Q506" s="126"/>
      <c r="R506" s="126"/>
      <c r="S506" s="11"/>
    </row>
    <row r="507" spans="2:19" ht="63">
      <c r="B507" s="133">
        <v>497</v>
      </c>
      <c r="C507" s="124" t="s">
        <v>1377</v>
      </c>
      <c r="D507" s="155" t="s">
        <v>1378</v>
      </c>
      <c r="E507" s="126" t="s">
        <v>1108</v>
      </c>
      <c r="F507" s="127">
        <v>43264</v>
      </c>
      <c r="G507" s="127">
        <v>44196</v>
      </c>
      <c r="H507" s="129" t="s">
        <v>1460</v>
      </c>
      <c r="I507" s="129"/>
      <c r="J507" s="126"/>
      <c r="K507" s="126">
        <v>1</v>
      </c>
      <c r="L507" s="126"/>
      <c r="M507" s="126"/>
      <c r="N507" s="127">
        <v>44722</v>
      </c>
      <c r="O507" s="126" t="s">
        <v>1513</v>
      </c>
      <c r="P507" s="126">
        <v>1</v>
      </c>
      <c r="Q507" s="126" t="s">
        <v>1513</v>
      </c>
      <c r="R507" s="126" t="s">
        <v>1513</v>
      </c>
      <c r="S507" s="11"/>
    </row>
    <row r="508" spans="2:19" ht="73.5">
      <c r="B508" s="121">
        <v>498</v>
      </c>
      <c r="C508" s="124" t="s">
        <v>1379</v>
      </c>
      <c r="D508" s="155" t="s">
        <v>1380</v>
      </c>
      <c r="E508" s="126" t="s">
        <v>173</v>
      </c>
      <c r="F508" s="127">
        <v>43286</v>
      </c>
      <c r="G508" s="127">
        <v>45015</v>
      </c>
      <c r="H508" s="129" t="s">
        <v>1461</v>
      </c>
      <c r="I508" s="129"/>
      <c r="J508" s="126"/>
      <c r="K508" s="126">
        <v>1</v>
      </c>
      <c r="L508" s="126"/>
      <c r="M508" s="126"/>
      <c r="N508" s="127">
        <v>44603</v>
      </c>
      <c r="O508" s="126"/>
      <c r="P508" s="126"/>
      <c r="Q508" s="126"/>
      <c r="R508" s="126">
        <v>1</v>
      </c>
      <c r="S508" s="11"/>
    </row>
    <row r="509" spans="2:19" ht="52.5">
      <c r="B509" s="198">
        <v>499</v>
      </c>
      <c r="C509" s="124" t="s">
        <v>1381</v>
      </c>
      <c r="D509" s="155" t="s">
        <v>1382</v>
      </c>
      <c r="E509" s="126" t="s">
        <v>649</v>
      </c>
      <c r="F509" s="127">
        <v>43312</v>
      </c>
      <c r="G509" s="127">
        <v>43616</v>
      </c>
      <c r="H509" s="129" t="s">
        <v>1460</v>
      </c>
      <c r="I509" s="129"/>
      <c r="J509" s="126"/>
      <c r="K509" s="126">
        <v>1</v>
      </c>
      <c r="L509" s="126"/>
      <c r="M509" s="126"/>
      <c r="N509" s="127">
        <v>44726</v>
      </c>
      <c r="O509" s="126"/>
      <c r="P509" s="126">
        <v>1</v>
      </c>
      <c r="Q509" s="126"/>
      <c r="R509" s="126"/>
      <c r="S509" s="11"/>
    </row>
    <row r="510" spans="2:19" ht="31.5">
      <c r="B510" s="121">
        <v>500</v>
      </c>
      <c r="C510" s="124" t="s">
        <v>1383</v>
      </c>
      <c r="D510" s="155" t="s">
        <v>1384</v>
      </c>
      <c r="E510" s="126" t="s">
        <v>1385</v>
      </c>
      <c r="F510" s="127">
        <v>43306</v>
      </c>
      <c r="G510" s="127">
        <v>43678</v>
      </c>
      <c r="H510" s="129" t="s">
        <v>1460</v>
      </c>
      <c r="I510" s="129"/>
      <c r="J510" s="126"/>
      <c r="K510" s="126">
        <v>1</v>
      </c>
      <c r="L510" s="126"/>
      <c r="M510" s="126"/>
      <c r="N510" s="127">
        <v>44732</v>
      </c>
      <c r="O510" s="126"/>
      <c r="P510" s="126">
        <v>1</v>
      </c>
      <c r="Q510" s="126"/>
      <c r="R510" s="126"/>
      <c r="S510" s="11"/>
    </row>
    <row r="511" spans="2:19" ht="52.5">
      <c r="B511" s="133">
        <v>501</v>
      </c>
      <c r="C511" s="124" t="s">
        <v>1386</v>
      </c>
      <c r="D511" s="155" t="s">
        <v>1387</v>
      </c>
      <c r="E511" s="126" t="s">
        <v>1388</v>
      </c>
      <c r="F511" s="127">
        <v>43325</v>
      </c>
      <c r="G511" s="127">
        <v>43689</v>
      </c>
      <c r="H511" s="129" t="s">
        <v>1460</v>
      </c>
      <c r="I511" s="129"/>
      <c r="J511" s="126"/>
      <c r="K511" s="126">
        <v>1</v>
      </c>
      <c r="L511" s="126"/>
      <c r="M511" s="126"/>
      <c r="N511" s="127">
        <v>44720</v>
      </c>
      <c r="O511" s="126"/>
      <c r="P511" s="126">
        <v>1</v>
      </c>
      <c r="Q511" s="126"/>
      <c r="R511" s="126"/>
      <c r="S511" s="11"/>
    </row>
    <row r="512" spans="2:19" ht="63">
      <c r="B512" s="198">
        <v>502</v>
      </c>
      <c r="C512" s="124" t="s">
        <v>1389</v>
      </c>
      <c r="D512" s="155" t="s">
        <v>1390</v>
      </c>
      <c r="E512" s="126" t="s">
        <v>818</v>
      </c>
      <c r="F512" s="127">
        <v>43363</v>
      </c>
      <c r="G512" s="127">
        <v>43768</v>
      </c>
      <c r="H512" s="129" t="s">
        <v>1460</v>
      </c>
      <c r="I512" s="129"/>
      <c r="J512" s="126"/>
      <c r="K512" s="126">
        <v>1</v>
      </c>
      <c r="L512" s="126"/>
      <c r="M512" s="126"/>
      <c r="N512" s="127">
        <v>44720</v>
      </c>
      <c r="O512" s="126">
        <v>1</v>
      </c>
      <c r="P512" s="126"/>
      <c r="Q512" s="126"/>
      <c r="R512" s="126"/>
      <c r="S512" s="11"/>
    </row>
    <row r="513" spans="2:19" ht="84">
      <c r="B513" s="121">
        <v>503</v>
      </c>
      <c r="C513" s="124" t="s">
        <v>1391</v>
      </c>
      <c r="D513" s="155" t="s">
        <v>1392</v>
      </c>
      <c r="E513" s="126" t="s">
        <v>260</v>
      </c>
      <c r="F513" s="127">
        <v>43412</v>
      </c>
      <c r="G513" s="127">
        <v>43524</v>
      </c>
      <c r="H513" s="129" t="s">
        <v>1460</v>
      </c>
      <c r="I513" s="129"/>
      <c r="J513" s="126"/>
      <c r="K513" s="126">
        <v>1</v>
      </c>
      <c r="L513" s="126"/>
      <c r="M513" s="126"/>
      <c r="N513" s="127">
        <v>44740</v>
      </c>
      <c r="O513" s="126"/>
      <c r="P513" s="126">
        <v>1</v>
      </c>
      <c r="Q513" s="126"/>
      <c r="R513" s="126"/>
      <c r="S513" s="11"/>
    </row>
    <row r="514" spans="2:19" ht="73.5">
      <c r="B514" s="133">
        <v>504</v>
      </c>
      <c r="C514" s="124" t="s">
        <v>1393</v>
      </c>
      <c r="D514" s="155" t="s">
        <v>1394</v>
      </c>
      <c r="E514" s="126" t="s">
        <v>1395</v>
      </c>
      <c r="F514" s="127">
        <v>43426</v>
      </c>
      <c r="G514" s="127">
        <v>43889</v>
      </c>
      <c r="H514" s="129" t="s">
        <v>1460</v>
      </c>
      <c r="I514" s="129"/>
      <c r="J514" s="126"/>
      <c r="K514" s="126">
        <v>1</v>
      </c>
      <c r="L514" s="126"/>
      <c r="M514" s="126"/>
      <c r="N514" s="127">
        <v>44720</v>
      </c>
      <c r="O514" s="126"/>
      <c r="P514" s="126"/>
      <c r="Q514" s="126">
        <v>1</v>
      </c>
      <c r="R514" s="126"/>
      <c r="S514" s="11"/>
    </row>
    <row r="515" spans="2:19" ht="42">
      <c r="B515" s="121">
        <v>505</v>
      </c>
      <c r="C515" s="124" t="s">
        <v>1396</v>
      </c>
      <c r="D515" s="155" t="s">
        <v>1397</v>
      </c>
      <c r="E515" s="126" t="s">
        <v>880</v>
      </c>
      <c r="F515" s="127">
        <v>43489</v>
      </c>
      <c r="G515" s="127">
        <v>43732</v>
      </c>
      <c r="H515" s="129" t="s">
        <v>1460</v>
      </c>
      <c r="I515" s="129"/>
      <c r="J515" s="126"/>
      <c r="K515" s="126">
        <v>1</v>
      </c>
      <c r="L515" s="126"/>
      <c r="M515" s="126"/>
      <c r="N515" s="127">
        <v>44733</v>
      </c>
      <c r="O515" s="126"/>
      <c r="P515" s="126">
        <v>1</v>
      </c>
      <c r="Q515" s="126"/>
      <c r="R515" s="126"/>
      <c r="S515" s="11"/>
    </row>
    <row r="516" spans="2:19" ht="31.5">
      <c r="B516" s="198">
        <v>506</v>
      </c>
      <c r="C516" s="124" t="s">
        <v>1398</v>
      </c>
      <c r="D516" s="155" t="s">
        <v>1399</v>
      </c>
      <c r="E516" s="126" t="s">
        <v>991</v>
      </c>
      <c r="F516" s="127">
        <v>43501</v>
      </c>
      <c r="G516" s="127">
        <v>44412</v>
      </c>
      <c r="H516" s="129" t="s">
        <v>1460</v>
      </c>
      <c r="I516" s="129"/>
      <c r="J516" s="126"/>
      <c r="K516" s="126">
        <v>1</v>
      </c>
      <c r="L516" s="126"/>
      <c r="M516" s="126"/>
      <c r="N516" s="127">
        <v>44719</v>
      </c>
      <c r="O516" s="126"/>
      <c r="P516" s="126">
        <v>1</v>
      </c>
      <c r="Q516" s="126"/>
      <c r="R516" s="126"/>
      <c r="S516" s="11"/>
    </row>
    <row r="517" spans="2:19" ht="52.5">
      <c r="B517" s="121">
        <v>507</v>
      </c>
      <c r="C517" s="124" t="s">
        <v>1400</v>
      </c>
      <c r="D517" s="155" t="s">
        <v>1401</v>
      </c>
      <c r="E517" s="126" t="s">
        <v>1402</v>
      </c>
      <c r="F517" s="127">
        <v>43543</v>
      </c>
      <c r="G517" s="127">
        <v>44650</v>
      </c>
      <c r="H517" s="129" t="s">
        <v>1461</v>
      </c>
      <c r="I517" s="129"/>
      <c r="J517" s="126"/>
      <c r="K517" s="126">
        <v>1</v>
      </c>
      <c r="L517" s="126"/>
      <c r="M517" s="126"/>
      <c r="N517" s="127">
        <v>44742</v>
      </c>
      <c r="O517" s="126"/>
      <c r="P517" s="126"/>
      <c r="Q517" s="126"/>
      <c r="R517" s="126">
        <v>1</v>
      </c>
      <c r="S517" s="11"/>
    </row>
    <row r="518" spans="2:19" ht="52.5">
      <c r="B518" s="133">
        <v>508</v>
      </c>
      <c r="C518" s="124" t="s">
        <v>1403</v>
      </c>
      <c r="D518" s="155" t="s">
        <v>1404</v>
      </c>
      <c r="E518" s="126" t="s">
        <v>991</v>
      </c>
      <c r="F518" s="127">
        <v>43543</v>
      </c>
      <c r="G518" s="127">
        <v>44499</v>
      </c>
      <c r="H518" s="129" t="s">
        <v>1460</v>
      </c>
      <c r="I518" s="129"/>
      <c r="J518" s="126"/>
      <c r="K518" s="126">
        <v>1</v>
      </c>
      <c r="L518" s="126"/>
      <c r="M518" s="126"/>
      <c r="N518" s="127">
        <v>44719</v>
      </c>
      <c r="O518" s="126"/>
      <c r="P518" s="126">
        <v>1</v>
      </c>
      <c r="Q518" s="126"/>
      <c r="R518" s="126"/>
      <c r="S518" s="11"/>
    </row>
    <row r="519" spans="2:19" ht="84">
      <c r="B519" s="198">
        <v>509</v>
      </c>
      <c r="C519" s="124" t="s">
        <v>1405</v>
      </c>
      <c r="D519" s="155" t="s">
        <v>1406</v>
      </c>
      <c r="E519" s="126" t="s">
        <v>389</v>
      </c>
      <c r="F519" s="127">
        <v>43543</v>
      </c>
      <c r="G519" s="127">
        <v>43788</v>
      </c>
      <c r="H519" s="129" t="s">
        <v>1460</v>
      </c>
      <c r="I519" s="129"/>
      <c r="J519" s="126"/>
      <c r="K519" s="126">
        <v>1</v>
      </c>
      <c r="L519" s="126"/>
      <c r="M519" s="126"/>
      <c r="N519" s="127">
        <v>44734</v>
      </c>
      <c r="O519" s="126" t="s">
        <v>1513</v>
      </c>
      <c r="P519" s="126" t="s">
        <v>1513</v>
      </c>
      <c r="Q519" s="126">
        <v>1</v>
      </c>
      <c r="R519" s="126" t="s">
        <v>1513</v>
      </c>
      <c r="S519" s="11"/>
    </row>
    <row r="520" spans="2:19" ht="52.5">
      <c r="B520" s="121">
        <v>510</v>
      </c>
      <c r="C520" s="124" t="s">
        <v>1407</v>
      </c>
      <c r="D520" s="155" t="s">
        <v>1408</v>
      </c>
      <c r="E520" s="126" t="s">
        <v>1409</v>
      </c>
      <c r="F520" s="127">
        <v>43543</v>
      </c>
      <c r="G520" s="127">
        <v>43909</v>
      </c>
      <c r="H520" s="129" t="s">
        <v>1460</v>
      </c>
      <c r="I520" s="129"/>
      <c r="J520" s="126"/>
      <c r="K520" s="126">
        <v>1</v>
      </c>
      <c r="L520" s="126"/>
      <c r="M520" s="126"/>
      <c r="N520" s="127">
        <v>44722</v>
      </c>
      <c r="O520" s="126"/>
      <c r="P520" s="126">
        <v>1</v>
      </c>
      <c r="Q520" s="126"/>
      <c r="R520" s="126"/>
      <c r="S520" s="11"/>
    </row>
    <row r="521" spans="2:19" ht="63">
      <c r="B521" s="133">
        <v>511</v>
      </c>
      <c r="C521" s="124" t="s">
        <v>1410</v>
      </c>
      <c r="D521" s="155" t="s">
        <v>1411</v>
      </c>
      <c r="E521" s="126" t="s">
        <v>422</v>
      </c>
      <c r="F521" s="127">
        <v>43551</v>
      </c>
      <c r="G521" s="127">
        <v>43920</v>
      </c>
      <c r="H521" s="129" t="s">
        <v>1460</v>
      </c>
      <c r="I521" s="129"/>
      <c r="J521" s="126"/>
      <c r="K521" s="126">
        <v>1</v>
      </c>
      <c r="L521" s="126"/>
      <c r="M521" s="126"/>
      <c r="N521" s="127">
        <v>44741</v>
      </c>
      <c r="O521" s="126"/>
      <c r="P521" s="126">
        <v>1</v>
      </c>
      <c r="Q521" s="126"/>
      <c r="R521" s="126"/>
      <c r="S521" s="11"/>
    </row>
    <row r="522" spans="2:19" ht="63">
      <c r="B522" s="121">
        <v>512</v>
      </c>
      <c r="C522" s="124" t="s">
        <v>1412</v>
      </c>
      <c r="D522" s="155" t="s">
        <v>1413</v>
      </c>
      <c r="E522" s="126" t="s">
        <v>1409</v>
      </c>
      <c r="F522" s="127">
        <v>43564</v>
      </c>
      <c r="G522" s="127">
        <v>43930</v>
      </c>
      <c r="H522" s="129" t="s">
        <v>1460</v>
      </c>
      <c r="I522" s="129"/>
      <c r="J522" s="126"/>
      <c r="K522" s="126">
        <v>1</v>
      </c>
      <c r="L522" s="126"/>
      <c r="M522" s="126"/>
      <c r="N522" s="127">
        <v>44722</v>
      </c>
      <c r="O522" s="126"/>
      <c r="P522" s="126">
        <v>1</v>
      </c>
      <c r="Q522" s="126"/>
      <c r="R522" s="126"/>
      <c r="S522" s="11"/>
    </row>
    <row r="523" spans="2:19" ht="63">
      <c r="B523" s="198">
        <v>513</v>
      </c>
      <c r="C523" s="124" t="s">
        <v>1414</v>
      </c>
      <c r="D523" s="155" t="s">
        <v>1415</v>
      </c>
      <c r="E523" s="126" t="s">
        <v>880</v>
      </c>
      <c r="F523" s="127">
        <v>43622</v>
      </c>
      <c r="G523" s="127">
        <v>44127</v>
      </c>
      <c r="H523" s="129" t="s">
        <v>1460</v>
      </c>
      <c r="I523" s="129"/>
      <c r="J523" s="126"/>
      <c r="K523" s="126">
        <v>1</v>
      </c>
      <c r="L523" s="126"/>
      <c r="M523" s="126"/>
      <c r="N523" s="127">
        <v>44733</v>
      </c>
      <c r="O523" s="126">
        <v>1</v>
      </c>
      <c r="P523" s="126"/>
      <c r="Q523" s="126"/>
      <c r="R523" s="126"/>
      <c r="S523" s="11"/>
    </row>
    <row r="524" spans="2:19" ht="42">
      <c r="B524" s="121">
        <v>514</v>
      </c>
      <c r="C524" s="124" t="s">
        <v>1416</v>
      </c>
      <c r="D524" s="155" t="s">
        <v>1417</v>
      </c>
      <c r="E524" s="126" t="s">
        <v>1417</v>
      </c>
      <c r="F524" s="127">
        <v>43678</v>
      </c>
      <c r="G524" s="127">
        <v>43981</v>
      </c>
      <c r="H524" s="129" t="s">
        <v>1460</v>
      </c>
      <c r="I524" s="129"/>
      <c r="J524" s="126"/>
      <c r="K524" s="126">
        <v>1</v>
      </c>
      <c r="L524" s="126"/>
      <c r="M524" s="126"/>
      <c r="N524" s="127">
        <v>44735</v>
      </c>
      <c r="O524" s="126" t="s">
        <v>1513</v>
      </c>
      <c r="P524" s="126">
        <v>1</v>
      </c>
      <c r="Q524" s="126" t="s">
        <v>1513</v>
      </c>
      <c r="R524" s="126" t="s">
        <v>1513</v>
      </c>
      <c r="S524" s="11"/>
    </row>
    <row r="525" spans="2:19" ht="42">
      <c r="B525" s="133">
        <v>515</v>
      </c>
      <c r="C525" s="124" t="s">
        <v>1418</v>
      </c>
      <c r="D525" s="155" t="s">
        <v>1419</v>
      </c>
      <c r="E525" s="126" t="s">
        <v>459</v>
      </c>
      <c r="F525" s="127">
        <v>43678</v>
      </c>
      <c r="G525" s="127">
        <v>44044</v>
      </c>
      <c r="H525" s="129" t="s">
        <v>1460</v>
      </c>
      <c r="I525" s="129"/>
      <c r="J525" s="126"/>
      <c r="K525" s="126">
        <v>1</v>
      </c>
      <c r="L525" s="126"/>
      <c r="M525" s="126"/>
      <c r="N525" s="127">
        <v>44715</v>
      </c>
      <c r="O525" s="126" t="s">
        <v>1513</v>
      </c>
      <c r="P525" s="126">
        <v>1</v>
      </c>
      <c r="Q525" s="126" t="s">
        <v>1513</v>
      </c>
      <c r="R525" s="126" t="s">
        <v>1513</v>
      </c>
      <c r="S525" s="11"/>
    </row>
    <row r="526" spans="2:19" ht="52.5">
      <c r="B526" s="198">
        <v>516</v>
      </c>
      <c r="C526" s="124" t="s">
        <v>1420</v>
      </c>
      <c r="D526" s="155" t="s">
        <v>1421</v>
      </c>
      <c r="E526" s="126" t="s">
        <v>674</v>
      </c>
      <c r="F526" s="127">
        <v>43707</v>
      </c>
      <c r="G526" s="127">
        <v>44438</v>
      </c>
      <c r="H526" s="129" t="s">
        <v>1460</v>
      </c>
      <c r="I526" s="129"/>
      <c r="J526" s="126"/>
      <c r="K526" s="126">
        <v>1</v>
      </c>
      <c r="L526" s="126"/>
      <c r="M526" s="126"/>
      <c r="N526" s="127">
        <v>44719</v>
      </c>
      <c r="O526" s="126"/>
      <c r="P526" s="126">
        <v>1</v>
      </c>
      <c r="Q526" s="126"/>
      <c r="R526" s="126"/>
      <c r="S526" s="11"/>
    </row>
    <row r="527" spans="2:19" ht="73.5">
      <c r="B527" s="121">
        <v>517</v>
      </c>
      <c r="C527" s="124" t="s">
        <v>1422</v>
      </c>
      <c r="D527" s="155" t="s">
        <v>1423</v>
      </c>
      <c r="E527" s="126" t="s">
        <v>503</v>
      </c>
      <c r="F527" s="127">
        <v>43719</v>
      </c>
      <c r="G527" s="127">
        <v>44085</v>
      </c>
      <c r="H527" s="129" t="s">
        <v>1460</v>
      </c>
      <c r="I527" s="129"/>
      <c r="J527" s="126"/>
      <c r="K527" s="126">
        <v>1</v>
      </c>
      <c r="L527" s="126"/>
      <c r="M527" s="126"/>
      <c r="N527" s="127">
        <v>44727</v>
      </c>
      <c r="O527" s="126" t="s">
        <v>1513</v>
      </c>
      <c r="P527" s="126">
        <v>1</v>
      </c>
      <c r="Q527" s="126" t="s">
        <v>1513</v>
      </c>
      <c r="R527" s="126" t="s">
        <v>1513</v>
      </c>
      <c r="S527" s="11"/>
    </row>
    <row r="528" spans="2:19" ht="63">
      <c r="B528" s="133">
        <v>518</v>
      </c>
      <c r="C528" s="124" t="s">
        <v>1424</v>
      </c>
      <c r="D528" s="155" t="s">
        <v>1425</v>
      </c>
      <c r="E528" s="126" t="s">
        <v>1079</v>
      </c>
      <c r="F528" s="127">
        <v>43739</v>
      </c>
      <c r="G528" s="127">
        <v>44105</v>
      </c>
      <c r="H528" s="129" t="s">
        <v>1460</v>
      </c>
      <c r="I528" s="129"/>
      <c r="J528" s="126"/>
      <c r="K528" s="126">
        <v>1</v>
      </c>
      <c r="L528" s="126"/>
      <c r="M528" s="126"/>
      <c r="N528" s="127">
        <v>44722</v>
      </c>
      <c r="O528" s="126"/>
      <c r="P528" s="126">
        <v>1</v>
      </c>
      <c r="Q528" s="126"/>
      <c r="R528" s="126"/>
      <c r="S528" s="11"/>
    </row>
    <row r="529" spans="2:19" ht="63">
      <c r="B529" s="121">
        <v>519</v>
      </c>
      <c r="C529" s="124" t="s">
        <v>1426</v>
      </c>
      <c r="D529" s="155" t="s">
        <v>1427</v>
      </c>
      <c r="E529" s="126" t="s">
        <v>880</v>
      </c>
      <c r="F529" s="127">
        <v>43755</v>
      </c>
      <c r="G529" s="127">
        <v>44123</v>
      </c>
      <c r="H529" s="129" t="s">
        <v>1460</v>
      </c>
      <c r="I529" s="129"/>
      <c r="J529" s="126"/>
      <c r="K529" s="126">
        <v>1</v>
      </c>
      <c r="L529" s="126"/>
      <c r="M529" s="126"/>
      <c r="N529" s="127">
        <v>44733</v>
      </c>
      <c r="O529" s="126"/>
      <c r="P529" s="126">
        <v>1</v>
      </c>
      <c r="Q529" s="126"/>
      <c r="R529" s="126"/>
      <c r="S529" s="11"/>
    </row>
    <row r="530" spans="2:19" ht="31.5">
      <c r="B530" s="198">
        <v>520</v>
      </c>
      <c r="C530" s="124" t="s">
        <v>1428</v>
      </c>
      <c r="D530" s="155" t="s">
        <v>1429</v>
      </c>
      <c r="E530" s="126" t="s">
        <v>880</v>
      </c>
      <c r="F530" s="127">
        <v>43766</v>
      </c>
      <c r="G530" s="127">
        <v>44497</v>
      </c>
      <c r="H530" s="129" t="s">
        <v>1460</v>
      </c>
      <c r="I530" s="129"/>
      <c r="J530" s="126"/>
      <c r="K530" s="126">
        <v>1</v>
      </c>
      <c r="L530" s="126"/>
      <c r="M530" s="126"/>
      <c r="N530" s="127">
        <v>44733</v>
      </c>
      <c r="O530" s="126" t="s">
        <v>1513</v>
      </c>
      <c r="P530" s="126">
        <v>1</v>
      </c>
      <c r="Q530" s="126" t="s">
        <v>1513</v>
      </c>
      <c r="R530" s="126" t="s">
        <v>1513</v>
      </c>
      <c r="S530" s="11"/>
    </row>
    <row r="531" spans="2:19" ht="73.5">
      <c r="B531" s="121">
        <v>521</v>
      </c>
      <c r="C531" s="124" t="s">
        <v>1430</v>
      </c>
      <c r="D531" s="155" t="s">
        <v>1431</v>
      </c>
      <c r="E531" s="126" t="s">
        <v>475</v>
      </c>
      <c r="F531" s="127">
        <v>43767</v>
      </c>
      <c r="G531" s="127">
        <v>44498</v>
      </c>
      <c r="H531" s="129" t="s">
        <v>1460</v>
      </c>
      <c r="I531" s="129"/>
      <c r="J531" s="126"/>
      <c r="K531" s="126">
        <v>1</v>
      </c>
      <c r="L531" s="126"/>
      <c r="M531" s="126"/>
      <c r="N531" s="127">
        <v>44720</v>
      </c>
      <c r="O531" s="126"/>
      <c r="P531" s="126">
        <v>1</v>
      </c>
      <c r="Q531" s="126"/>
      <c r="R531" s="126"/>
      <c r="S531" s="11"/>
    </row>
    <row r="532" spans="2:19" ht="42">
      <c r="B532" s="133">
        <v>522</v>
      </c>
      <c r="C532" s="124" t="s">
        <v>1432</v>
      </c>
      <c r="D532" s="155" t="s">
        <v>1433</v>
      </c>
      <c r="E532" s="126" t="s">
        <v>612</v>
      </c>
      <c r="F532" s="127">
        <v>43928</v>
      </c>
      <c r="G532" s="127">
        <v>44658</v>
      </c>
      <c r="H532" s="129" t="s">
        <v>1460</v>
      </c>
      <c r="I532" s="129"/>
      <c r="J532" s="126"/>
      <c r="K532" s="126">
        <v>1</v>
      </c>
      <c r="L532" s="126"/>
      <c r="M532" s="126"/>
      <c r="N532" s="127">
        <v>44719</v>
      </c>
      <c r="O532" s="126"/>
      <c r="P532" s="126"/>
      <c r="Q532" s="126">
        <v>1</v>
      </c>
      <c r="R532" s="126"/>
      <c r="S532" s="11"/>
    </row>
    <row r="533" spans="2:19" ht="52.5">
      <c r="B533" s="198">
        <v>523</v>
      </c>
      <c r="C533" s="124" t="s">
        <v>1434</v>
      </c>
      <c r="D533" s="155" t="s">
        <v>1435</v>
      </c>
      <c r="E533" s="126" t="s">
        <v>448</v>
      </c>
      <c r="F533" s="127">
        <v>44018</v>
      </c>
      <c r="G533" s="127">
        <v>44748</v>
      </c>
      <c r="H533" s="129" t="s">
        <v>1460</v>
      </c>
      <c r="I533" s="129"/>
      <c r="J533" s="126"/>
      <c r="K533" s="126">
        <v>1</v>
      </c>
      <c r="L533" s="126"/>
      <c r="M533" s="126"/>
      <c r="N533" s="127">
        <v>44735</v>
      </c>
      <c r="O533" s="126"/>
      <c r="P533" s="126"/>
      <c r="Q533" s="126">
        <v>1</v>
      </c>
      <c r="R533" s="126"/>
      <c r="S533" s="11"/>
    </row>
    <row r="534" spans="2:19" ht="63">
      <c r="B534" s="121">
        <v>524</v>
      </c>
      <c r="C534" s="124" t="s">
        <v>1436</v>
      </c>
      <c r="D534" s="155" t="s">
        <v>1437</v>
      </c>
      <c r="E534" s="126" t="s">
        <v>503</v>
      </c>
      <c r="F534" s="127">
        <v>44105</v>
      </c>
      <c r="G534" s="127">
        <v>44835</v>
      </c>
      <c r="H534" s="129" t="s">
        <v>1460</v>
      </c>
      <c r="I534" s="129"/>
      <c r="J534" s="126"/>
      <c r="K534" s="126">
        <v>1</v>
      </c>
      <c r="L534" s="126"/>
      <c r="M534" s="126"/>
      <c r="N534" s="127">
        <v>44718</v>
      </c>
      <c r="O534" s="126"/>
      <c r="P534" s="126">
        <v>1</v>
      </c>
      <c r="Q534" s="126"/>
      <c r="R534" s="126"/>
      <c r="S534" s="11"/>
    </row>
    <row r="535" spans="2:19" ht="115.5">
      <c r="B535" s="133">
        <v>525</v>
      </c>
      <c r="C535" s="124" t="s">
        <v>1438</v>
      </c>
      <c r="D535" s="155" t="s">
        <v>1439</v>
      </c>
      <c r="E535" s="126" t="s">
        <v>1440</v>
      </c>
      <c r="F535" s="127">
        <v>44106</v>
      </c>
      <c r="G535" s="127">
        <v>44836</v>
      </c>
      <c r="H535" s="129" t="s">
        <v>1460</v>
      </c>
      <c r="I535" s="129"/>
      <c r="J535" s="126"/>
      <c r="K535" s="126">
        <v>1</v>
      </c>
      <c r="L535" s="126"/>
      <c r="M535" s="126"/>
      <c r="N535" s="127">
        <v>44732</v>
      </c>
      <c r="O535" s="126"/>
      <c r="P535" s="126"/>
      <c r="Q535" s="126">
        <v>1</v>
      </c>
      <c r="R535" s="126"/>
      <c r="S535" s="11"/>
    </row>
    <row r="536" spans="2:19" ht="63">
      <c r="B536" s="121">
        <v>526</v>
      </c>
      <c r="C536" s="124" t="s">
        <v>1441</v>
      </c>
      <c r="D536" s="155" t="s">
        <v>1442</v>
      </c>
      <c r="E536" s="126" t="s">
        <v>880</v>
      </c>
      <c r="F536" s="127">
        <v>44138</v>
      </c>
      <c r="G536" s="127">
        <v>44868</v>
      </c>
      <c r="H536" s="129" t="s">
        <v>1460</v>
      </c>
      <c r="I536" s="129"/>
      <c r="J536" s="126"/>
      <c r="K536" s="126">
        <v>1</v>
      </c>
      <c r="L536" s="126"/>
      <c r="M536" s="126"/>
      <c r="N536" s="127">
        <v>44733</v>
      </c>
      <c r="O536" s="126"/>
      <c r="P536" s="126"/>
      <c r="Q536" s="126">
        <v>1</v>
      </c>
      <c r="R536" s="126"/>
      <c r="S536" s="11"/>
    </row>
    <row r="537" spans="2:19" ht="63">
      <c r="B537" s="198">
        <v>527</v>
      </c>
      <c r="C537" s="124" t="s">
        <v>1443</v>
      </c>
      <c r="D537" s="155" t="s">
        <v>1444</v>
      </c>
      <c r="E537" s="126" t="s">
        <v>389</v>
      </c>
      <c r="F537" s="127">
        <v>44105</v>
      </c>
      <c r="G537" s="127">
        <v>44835</v>
      </c>
      <c r="H537" s="129" t="s">
        <v>1460</v>
      </c>
      <c r="I537" s="129"/>
      <c r="J537" s="126"/>
      <c r="K537" s="126">
        <v>1</v>
      </c>
      <c r="L537" s="126"/>
      <c r="M537" s="126"/>
      <c r="N537" s="127">
        <v>44734</v>
      </c>
      <c r="O537" s="126"/>
      <c r="P537" s="126">
        <v>1</v>
      </c>
      <c r="Q537" s="126"/>
      <c r="R537" s="126"/>
      <c r="S537" s="11"/>
    </row>
    <row r="538" spans="2:19" ht="52.5">
      <c r="B538" s="121">
        <v>528</v>
      </c>
      <c r="C538" s="124" t="s">
        <v>1445</v>
      </c>
      <c r="D538" s="155" t="s">
        <v>1446</v>
      </c>
      <c r="E538" s="126" t="s">
        <v>1447</v>
      </c>
      <c r="F538" s="127">
        <v>44242</v>
      </c>
      <c r="G538" s="127">
        <v>44454</v>
      </c>
      <c r="H538" s="129" t="s">
        <v>1460</v>
      </c>
      <c r="I538" s="129"/>
      <c r="J538" s="126"/>
      <c r="K538" s="126">
        <v>1</v>
      </c>
      <c r="L538" s="126"/>
      <c r="M538" s="126"/>
      <c r="N538" s="127">
        <v>44637</v>
      </c>
      <c r="O538" s="126"/>
      <c r="P538" s="126">
        <v>1</v>
      </c>
      <c r="Q538" s="126"/>
      <c r="R538" s="126"/>
      <c r="S538" s="11"/>
    </row>
    <row r="539" spans="2:19" ht="52.5">
      <c r="B539" s="133">
        <v>529</v>
      </c>
      <c r="C539" s="124" t="s">
        <v>1448</v>
      </c>
      <c r="D539" s="155" t="s">
        <v>1449</v>
      </c>
      <c r="E539" s="126" t="s">
        <v>1241</v>
      </c>
      <c r="F539" s="127">
        <v>44280</v>
      </c>
      <c r="G539" s="127">
        <v>44926</v>
      </c>
      <c r="H539" s="129" t="s">
        <v>1460</v>
      </c>
      <c r="I539" s="129"/>
      <c r="J539" s="126"/>
      <c r="K539" s="126">
        <v>1</v>
      </c>
      <c r="L539" s="126"/>
      <c r="M539" s="126"/>
      <c r="N539" s="127">
        <v>44718</v>
      </c>
      <c r="O539" s="126"/>
      <c r="P539" s="126">
        <v>1</v>
      </c>
      <c r="Q539" s="126"/>
      <c r="R539" s="126"/>
      <c r="S539" s="11"/>
    </row>
    <row r="540" spans="2:19" ht="52.5">
      <c r="B540" s="198">
        <v>530</v>
      </c>
      <c r="C540" s="124" t="s">
        <v>1450</v>
      </c>
      <c r="D540" s="155" t="s">
        <v>1451</v>
      </c>
      <c r="E540" s="126" t="s">
        <v>1131</v>
      </c>
      <c r="F540" s="127">
        <v>44239</v>
      </c>
      <c r="G540" s="127">
        <v>44772</v>
      </c>
      <c r="H540" s="129" t="s">
        <v>1460</v>
      </c>
      <c r="I540" s="129"/>
      <c r="J540" s="126"/>
      <c r="K540" s="126">
        <v>1</v>
      </c>
      <c r="L540" s="126"/>
      <c r="M540" s="126"/>
      <c r="N540" s="127">
        <v>44782</v>
      </c>
      <c r="O540" s="126"/>
      <c r="P540" s="126"/>
      <c r="Q540" s="126"/>
      <c r="R540" s="126">
        <v>1</v>
      </c>
      <c r="S540" s="11"/>
    </row>
    <row r="541" spans="2:19" ht="42">
      <c r="B541" s="121">
        <v>531</v>
      </c>
      <c r="C541" s="124" t="s">
        <v>1452</v>
      </c>
      <c r="D541" s="155" t="s">
        <v>1453</v>
      </c>
      <c r="E541" s="126" t="s">
        <v>880</v>
      </c>
      <c r="F541" s="127">
        <v>44396</v>
      </c>
      <c r="G541" s="127">
        <v>44761</v>
      </c>
      <c r="H541" s="129" t="s">
        <v>1460</v>
      </c>
      <c r="I541" s="129"/>
      <c r="J541" s="126"/>
      <c r="K541" s="126">
        <v>1</v>
      </c>
      <c r="L541" s="126"/>
      <c r="M541" s="126"/>
      <c r="N541" s="127">
        <v>44733</v>
      </c>
      <c r="O541" s="126"/>
      <c r="P541" s="126"/>
      <c r="Q541" s="126">
        <v>1</v>
      </c>
      <c r="R541" s="126"/>
      <c r="S541" s="11"/>
    </row>
    <row r="542" spans="2:19" ht="84">
      <c r="B542" s="133">
        <v>532</v>
      </c>
      <c r="C542" s="124" t="s">
        <v>1454</v>
      </c>
      <c r="D542" s="155" t="s">
        <v>1455</v>
      </c>
      <c r="E542" s="126" t="s">
        <v>475</v>
      </c>
      <c r="F542" s="127">
        <v>44375</v>
      </c>
      <c r="G542" s="127">
        <v>44770</v>
      </c>
      <c r="H542" s="129" t="s">
        <v>1460</v>
      </c>
      <c r="I542" s="129"/>
      <c r="J542" s="126"/>
      <c r="K542" s="126">
        <v>1</v>
      </c>
      <c r="L542" s="126"/>
      <c r="M542" s="126"/>
      <c r="N542" s="127">
        <v>44720</v>
      </c>
      <c r="O542" s="126"/>
      <c r="P542" s="126">
        <v>1</v>
      </c>
      <c r="Q542" s="126"/>
      <c r="R542" s="126"/>
      <c r="S542" s="11"/>
    </row>
    <row r="543" spans="2:19" ht="63">
      <c r="B543" s="121">
        <v>533</v>
      </c>
      <c r="C543" s="124" t="s">
        <v>1456</v>
      </c>
      <c r="D543" s="155" t="s">
        <v>1457</v>
      </c>
      <c r="E543" s="126" t="s">
        <v>181</v>
      </c>
      <c r="F543" s="127">
        <v>44407</v>
      </c>
      <c r="G543" s="127">
        <v>45868</v>
      </c>
      <c r="H543" s="129" t="s">
        <v>1461</v>
      </c>
      <c r="I543" s="129"/>
      <c r="J543" s="126"/>
      <c r="K543" s="126">
        <v>1</v>
      </c>
      <c r="L543" s="126"/>
      <c r="M543" s="126"/>
      <c r="N543" s="127">
        <v>44763</v>
      </c>
      <c r="O543" s="126"/>
      <c r="P543" s="126"/>
      <c r="Q543" s="126"/>
      <c r="R543" s="126">
        <v>1</v>
      </c>
      <c r="S543" s="11"/>
    </row>
    <row r="544" spans="2:19" ht="63">
      <c r="B544" s="198">
        <v>534</v>
      </c>
      <c r="C544" s="124" t="s">
        <v>1458</v>
      </c>
      <c r="D544" s="155" t="s">
        <v>1459</v>
      </c>
      <c r="E544" s="126" t="s">
        <v>563</v>
      </c>
      <c r="F544" s="127">
        <v>44452</v>
      </c>
      <c r="G544" s="127">
        <v>44633</v>
      </c>
      <c r="H544" s="129" t="s">
        <v>1460</v>
      </c>
      <c r="I544" s="129"/>
      <c r="J544" s="126"/>
      <c r="K544" s="126">
        <v>1</v>
      </c>
      <c r="L544" s="126"/>
      <c r="M544" s="126"/>
      <c r="N544" s="127">
        <v>44608</v>
      </c>
      <c r="O544" s="126"/>
      <c r="P544" s="126"/>
      <c r="Q544" s="126">
        <v>1</v>
      </c>
      <c r="R544" s="126"/>
      <c r="S544" s="11"/>
    </row>
  </sheetData>
  <autoFilter ref="A10:S544" xr:uid="{7E4EE930-C6F6-4D0F-8882-E2544614F5E7}"/>
  <mergeCells count="10">
    <mergeCell ref="H9:I9"/>
    <mergeCell ref="B3:R3"/>
    <mergeCell ref="B2:R2"/>
    <mergeCell ref="N9:N10"/>
    <mergeCell ref="B9:B10"/>
    <mergeCell ref="C9:C10"/>
    <mergeCell ref="D9:D10"/>
    <mergeCell ref="E9:E10"/>
    <mergeCell ref="F9:F10"/>
    <mergeCell ref="G9:G10"/>
  </mergeCells>
  <printOptions horizontalCentered="1"/>
  <pageMargins left="0.23622047244094491" right="0.23622047244094491" top="0.39370078740157483" bottom="0.74803149606299213" header="0.31496062992125984" footer="0.31496062992125984"/>
  <pageSetup scale="59"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25"/>
  <sheetViews>
    <sheetView showGridLines="0" topLeftCell="A4" zoomScale="110" zoomScaleNormal="110" zoomScaleSheetLayoutView="110" workbookViewId="0">
      <selection activeCell="D18" sqref="D18"/>
    </sheetView>
  </sheetViews>
  <sheetFormatPr baseColWidth="10" defaultColWidth="11.42578125" defaultRowHeight="12.75"/>
  <cols>
    <col min="1" max="1" width="39.42578125" style="28" customWidth="1"/>
    <col min="2" max="2" width="13.140625" style="28" customWidth="1"/>
    <col min="3" max="3" width="11.85546875" style="28" customWidth="1"/>
    <col min="4" max="4" width="12" style="28" customWidth="1"/>
    <col min="5" max="5" width="11.85546875" style="28" customWidth="1"/>
    <col min="6" max="6" width="12.7109375" style="28" customWidth="1"/>
    <col min="7" max="7" width="10.42578125" style="28" customWidth="1"/>
    <col min="8" max="8" width="14.28515625" style="28" customWidth="1"/>
    <col min="9" max="9" width="13.42578125" style="28" customWidth="1"/>
    <col min="10" max="10" width="14.7109375" style="28" customWidth="1"/>
    <col min="11" max="16384" width="11.42578125" style="28"/>
  </cols>
  <sheetData>
    <row r="1" spans="1:12" ht="20.25" customHeight="1">
      <c r="A1" s="263" t="s">
        <v>73</v>
      </c>
      <c r="B1" s="263"/>
      <c r="C1" s="263"/>
      <c r="D1" s="263"/>
      <c r="E1" s="263"/>
      <c r="F1" s="263"/>
      <c r="G1" s="263"/>
      <c r="H1" s="263"/>
      <c r="I1" s="263"/>
      <c r="J1" s="263"/>
    </row>
    <row r="2" spans="1:12" ht="15">
      <c r="A2" s="263" t="s">
        <v>72</v>
      </c>
      <c r="B2" s="263"/>
      <c r="C2" s="263"/>
      <c r="D2" s="263"/>
      <c r="E2" s="263"/>
      <c r="F2" s="263"/>
      <c r="G2" s="263"/>
      <c r="H2" s="263"/>
      <c r="I2" s="263"/>
      <c r="J2" s="263"/>
    </row>
    <row r="3" spans="1:12" ht="7.5" customHeight="1"/>
    <row r="4" spans="1:12" ht="21" customHeight="1">
      <c r="A4" s="265" t="s">
        <v>132</v>
      </c>
      <c r="B4" s="265"/>
      <c r="C4" s="265"/>
      <c r="D4" s="265"/>
      <c r="E4" s="168"/>
      <c r="F4" s="169" t="s">
        <v>152</v>
      </c>
      <c r="G4" s="170"/>
      <c r="H4" s="170"/>
      <c r="I4" s="171"/>
      <c r="J4" s="171"/>
    </row>
    <row r="6" spans="1:12" ht="22.5" customHeight="1">
      <c r="A6" s="170" t="s">
        <v>133</v>
      </c>
      <c r="B6" s="170"/>
      <c r="C6" s="172"/>
      <c r="D6" s="171"/>
      <c r="E6" s="173"/>
      <c r="F6" s="267" t="s">
        <v>153</v>
      </c>
      <c r="G6" s="268"/>
      <c r="H6" s="269"/>
      <c r="I6" s="171"/>
      <c r="J6" s="171"/>
    </row>
    <row r="7" spans="1:12" ht="21.75" customHeight="1">
      <c r="A7" s="174" t="s">
        <v>71</v>
      </c>
    </row>
    <row r="8" spans="1:12">
      <c r="A8" s="264" t="s">
        <v>70</v>
      </c>
      <c r="B8" s="259" t="s">
        <v>69</v>
      </c>
      <c r="C8" s="259"/>
      <c r="D8" s="259"/>
      <c r="E8" s="266" t="s">
        <v>68</v>
      </c>
      <c r="F8" s="266"/>
      <c r="G8" s="266"/>
      <c r="H8" s="266"/>
      <c r="I8" s="260" t="s">
        <v>51</v>
      </c>
      <c r="J8" s="260"/>
    </row>
    <row r="9" spans="1:12" ht="28.5" customHeight="1">
      <c r="A9" s="264"/>
      <c r="B9" s="259"/>
      <c r="C9" s="259"/>
      <c r="D9" s="259"/>
      <c r="E9" s="259" t="s">
        <v>67</v>
      </c>
      <c r="F9" s="259"/>
      <c r="G9" s="264" t="s">
        <v>66</v>
      </c>
      <c r="H9" s="264"/>
      <c r="I9" s="261" t="s">
        <v>65</v>
      </c>
      <c r="J9" s="261" t="s">
        <v>64</v>
      </c>
    </row>
    <row r="10" spans="1:12" ht="15.75" customHeight="1">
      <c r="A10" s="264"/>
      <c r="B10" s="175" t="s">
        <v>63</v>
      </c>
      <c r="C10" s="175" t="s">
        <v>62</v>
      </c>
      <c r="D10" s="175" t="s">
        <v>61</v>
      </c>
      <c r="E10" s="175" t="s">
        <v>60</v>
      </c>
      <c r="F10" s="175" t="s">
        <v>59</v>
      </c>
      <c r="G10" s="175" t="s">
        <v>60</v>
      </c>
      <c r="H10" s="175" t="s">
        <v>59</v>
      </c>
      <c r="I10" s="262"/>
      <c r="J10" s="262"/>
    </row>
    <row r="11" spans="1:12">
      <c r="A11" s="176" t="s">
        <v>58</v>
      </c>
      <c r="B11" s="64">
        <v>4</v>
      </c>
      <c r="C11" s="194">
        <v>5</v>
      </c>
      <c r="D11" s="194">
        <v>0</v>
      </c>
      <c r="E11" s="194">
        <v>5</v>
      </c>
      <c r="F11" s="202">
        <v>0</v>
      </c>
      <c r="G11" s="194">
        <v>2</v>
      </c>
      <c r="H11" s="194">
        <v>7</v>
      </c>
      <c r="I11" s="195">
        <f>SUM(E11+G11)</f>
        <v>7</v>
      </c>
      <c r="J11" s="64">
        <f>SUM(F11+H11)</f>
        <v>7</v>
      </c>
    </row>
    <row r="12" spans="1:12">
      <c r="A12" s="176" t="s">
        <v>57</v>
      </c>
      <c r="B12" s="64">
        <v>15</v>
      </c>
      <c r="C12" s="194">
        <v>14</v>
      </c>
      <c r="D12" s="194">
        <v>1</v>
      </c>
      <c r="E12" s="194">
        <v>14</v>
      </c>
      <c r="F12" s="194">
        <v>1</v>
      </c>
      <c r="G12" s="194">
        <v>9</v>
      </c>
      <c r="H12" s="202">
        <v>0</v>
      </c>
      <c r="I12" s="195">
        <f t="shared" ref="I12:I17" si="0">SUM(E12+G12)</f>
        <v>23</v>
      </c>
      <c r="J12" s="64">
        <f t="shared" ref="J12:J17" si="1">SUM(F12+H12)</f>
        <v>1</v>
      </c>
    </row>
    <row r="13" spans="1:12">
      <c r="A13" s="176" t="s">
        <v>56</v>
      </c>
      <c r="B13" s="64">
        <v>39</v>
      </c>
      <c r="C13" s="194">
        <v>36</v>
      </c>
      <c r="D13" s="194">
        <v>2</v>
      </c>
      <c r="E13" s="194">
        <v>34</v>
      </c>
      <c r="F13" s="194">
        <v>1</v>
      </c>
      <c r="G13" s="194">
        <v>7</v>
      </c>
      <c r="H13" s="202">
        <v>0</v>
      </c>
      <c r="I13" s="195">
        <f t="shared" si="0"/>
        <v>41</v>
      </c>
      <c r="J13" s="64">
        <f t="shared" si="1"/>
        <v>1</v>
      </c>
      <c r="L13" s="177"/>
    </row>
    <row r="14" spans="1:12">
      <c r="A14" s="176" t="s">
        <v>55</v>
      </c>
      <c r="B14" s="64">
        <v>17</v>
      </c>
      <c r="C14" s="194">
        <v>17</v>
      </c>
      <c r="D14" s="194">
        <v>0</v>
      </c>
      <c r="E14" s="194">
        <v>16</v>
      </c>
      <c r="F14" s="194">
        <v>1</v>
      </c>
      <c r="G14" s="194">
        <v>4</v>
      </c>
      <c r="H14" s="202">
        <v>0</v>
      </c>
      <c r="I14" s="195">
        <f t="shared" si="0"/>
        <v>20</v>
      </c>
      <c r="J14" s="64">
        <f t="shared" si="1"/>
        <v>1</v>
      </c>
    </row>
    <row r="15" spans="1:12">
      <c r="A15" s="176" t="s">
        <v>54</v>
      </c>
      <c r="B15" s="64">
        <v>2</v>
      </c>
      <c r="C15" s="194">
        <v>2</v>
      </c>
      <c r="D15" s="194">
        <v>0</v>
      </c>
      <c r="E15" s="194">
        <v>2</v>
      </c>
      <c r="F15" s="202">
        <v>0</v>
      </c>
      <c r="G15" s="202">
        <v>0</v>
      </c>
      <c r="H15" s="202">
        <v>0</v>
      </c>
      <c r="I15" s="195">
        <f t="shared" si="0"/>
        <v>2</v>
      </c>
      <c r="J15" s="64">
        <f t="shared" si="1"/>
        <v>0</v>
      </c>
    </row>
    <row r="16" spans="1:12">
      <c r="A16" s="176" t="s">
        <v>53</v>
      </c>
      <c r="B16" s="64">
        <v>4</v>
      </c>
      <c r="C16" s="194">
        <v>1</v>
      </c>
      <c r="D16" s="194">
        <v>3</v>
      </c>
      <c r="E16" s="194">
        <v>1</v>
      </c>
      <c r="F16" s="202">
        <v>0</v>
      </c>
      <c r="G16" s="194">
        <v>1</v>
      </c>
      <c r="H16" s="202">
        <v>0</v>
      </c>
      <c r="I16" s="195">
        <f t="shared" si="0"/>
        <v>2</v>
      </c>
      <c r="J16" s="64">
        <f t="shared" si="1"/>
        <v>0</v>
      </c>
    </row>
    <row r="17" spans="1:10">
      <c r="A17" s="176" t="s">
        <v>52</v>
      </c>
      <c r="B17" s="201">
        <v>0</v>
      </c>
      <c r="C17" s="202">
        <v>0</v>
      </c>
      <c r="D17" s="202">
        <v>0</v>
      </c>
      <c r="E17" s="202">
        <v>0</v>
      </c>
      <c r="F17" s="202">
        <v>0</v>
      </c>
      <c r="G17" s="202">
        <v>0</v>
      </c>
      <c r="H17" s="202">
        <v>0</v>
      </c>
      <c r="I17" s="195">
        <f t="shared" si="0"/>
        <v>0</v>
      </c>
      <c r="J17" s="64">
        <f t="shared" si="1"/>
        <v>0</v>
      </c>
    </row>
    <row r="18" spans="1:10">
      <c r="A18" s="178" t="s">
        <v>51</v>
      </c>
      <c r="B18" s="179">
        <f t="shared" ref="B18:E18" si="2">SUM(B11:B17)</f>
        <v>81</v>
      </c>
      <c r="C18" s="179">
        <f t="shared" si="2"/>
        <v>75</v>
      </c>
      <c r="D18" s="179">
        <f t="shared" si="2"/>
        <v>6</v>
      </c>
      <c r="E18" s="179">
        <f t="shared" si="2"/>
        <v>72</v>
      </c>
      <c r="F18" s="195">
        <f>SUM(F11:F17)</f>
        <v>3</v>
      </c>
      <c r="G18" s="195">
        <f>SUM(G11:G17)</f>
        <v>23</v>
      </c>
      <c r="H18" s="195">
        <f>SUM(H11:H17)</f>
        <v>7</v>
      </c>
      <c r="I18" s="195">
        <f>SUM(I11:I17)</f>
        <v>95</v>
      </c>
      <c r="J18" s="195">
        <f>SUM(J11:J17)</f>
        <v>10</v>
      </c>
    </row>
    <row r="19" spans="1:10" ht="23.25" customHeight="1">
      <c r="A19" s="180" t="s">
        <v>50</v>
      </c>
    </row>
    <row r="20" spans="1:10" ht="59.25" customHeight="1">
      <c r="A20" s="173"/>
      <c r="B20" s="258" t="s">
        <v>49</v>
      </c>
      <c r="C20" s="258"/>
      <c r="D20" s="258" t="s">
        <v>134</v>
      </c>
      <c r="E20" s="258"/>
      <c r="F20" s="258" t="s">
        <v>135</v>
      </c>
      <c r="G20" s="258"/>
      <c r="H20" s="258" t="s">
        <v>48</v>
      </c>
      <c r="I20" s="258"/>
      <c r="J20" s="181" t="s">
        <v>128</v>
      </c>
    </row>
    <row r="21" spans="1:10" ht="30" customHeight="1">
      <c r="A21" s="182" t="s">
        <v>47</v>
      </c>
      <c r="B21" s="270">
        <v>6</v>
      </c>
      <c r="C21" s="271"/>
      <c r="D21" s="270">
        <v>3</v>
      </c>
      <c r="E21" s="271"/>
      <c r="F21" s="270">
        <v>1</v>
      </c>
      <c r="G21" s="271"/>
      <c r="H21" s="270">
        <v>0</v>
      </c>
      <c r="I21" s="271"/>
      <c r="J21" s="64">
        <f>SUM(B21:I21)</f>
        <v>10</v>
      </c>
    </row>
    <row r="22" spans="1:10" ht="24" customHeight="1">
      <c r="A22" s="182" t="s">
        <v>46</v>
      </c>
      <c r="B22" s="270">
        <v>42</v>
      </c>
      <c r="C22" s="271"/>
      <c r="D22" s="270">
        <v>12</v>
      </c>
      <c r="E22" s="271"/>
      <c r="F22" s="270">
        <v>1</v>
      </c>
      <c r="G22" s="271"/>
      <c r="H22" s="270">
        <v>1</v>
      </c>
      <c r="I22" s="271"/>
      <c r="J22" s="64">
        <f>SUM(B22:I22)</f>
        <v>56</v>
      </c>
    </row>
    <row r="23" spans="1:10" ht="24.75" customHeight="1">
      <c r="A23" s="182" t="s">
        <v>45</v>
      </c>
      <c r="B23" s="270">
        <v>8</v>
      </c>
      <c r="C23" s="271"/>
      <c r="D23" s="270">
        <v>0</v>
      </c>
      <c r="E23" s="271"/>
      <c r="F23" s="274">
        <v>0</v>
      </c>
      <c r="G23" s="275"/>
      <c r="H23" s="270">
        <v>1</v>
      </c>
      <c r="I23" s="271"/>
      <c r="J23" s="64">
        <f>SUM(B23:I23)</f>
        <v>9</v>
      </c>
    </row>
    <row r="24" spans="1:10" ht="24.75" customHeight="1">
      <c r="A24" s="182" t="s">
        <v>44</v>
      </c>
      <c r="B24" s="270">
        <v>2</v>
      </c>
      <c r="C24" s="271"/>
      <c r="D24" s="270">
        <v>0</v>
      </c>
      <c r="E24" s="271"/>
      <c r="F24" s="270">
        <v>0</v>
      </c>
      <c r="G24" s="271"/>
      <c r="H24" s="270">
        <v>0</v>
      </c>
      <c r="I24" s="271"/>
      <c r="J24" s="64">
        <f>SUM(B24:I24)</f>
        <v>2</v>
      </c>
    </row>
    <row r="25" spans="1:10" ht="24.75" customHeight="1">
      <c r="A25" s="178" t="s">
        <v>51</v>
      </c>
      <c r="B25" s="272">
        <f t="shared" ref="B25:J25" si="3">SUM(B21:B24)</f>
        <v>58</v>
      </c>
      <c r="C25" s="273"/>
      <c r="D25" s="272">
        <f t="shared" si="3"/>
        <v>15</v>
      </c>
      <c r="E25" s="273"/>
      <c r="F25" s="272">
        <f t="shared" si="3"/>
        <v>2</v>
      </c>
      <c r="G25" s="273"/>
      <c r="H25" s="272">
        <f t="shared" si="3"/>
        <v>2</v>
      </c>
      <c r="I25" s="273"/>
      <c r="J25" s="179">
        <f t="shared" si="3"/>
        <v>77</v>
      </c>
    </row>
  </sheetData>
  <mergeCells count="36">
    <mergeCell ref="H21:I21"/>
    <mergeCell ref="H22:I22"/>
    <mergeCell ref="H23:I23"/>
    <mergeCell ref="H24:I24"/>
    <mergeCell ref="H25:I25"/>
    <mergeCell ref="F21:G21"/>
    <mergeCell ref="F22:G22"/>
    <mergeCell ref="F23:G23"/>
    <mergeCell ref="F24:G24"/>
    <mergeCell ref="F25:G25"/>
    <mergeCell ref="D21:E21"/>
    <mergeCell ref="D22:E22"/>
    <mergeCell ref="D23:E23"/>
    <mergeCell ref="D24:E24"/>
    <mergeCell ref="D25:E25"/>
    <mergeCell ref="B21:C21"/>
    <mergeCell ref="B22:C22"/>
    <mergeCell ref="B23:C23"/>
    <mergeCell ref="B24:C24"/>
    <mergeCell ref="B25:C25"/>
    <mergeCell ref="A1:J1"/>
    <mergeCell ref="A2:J2"/>
    <mergeCell ref="A8:A10"/>
    <mergeCell ref="G9:H9"/>
    <mergeCell ref="E9:F9"/>
    <mergeCell ref="A4:D4"/>
    <mergeCell ref="E8:H8"/>
    <mergeCell ref="F6:H6"/>
    <mergeCell ref="B20:C20"/>
    <mergeCell ref="D20:E20"/>
    <mergeCell ref="F20:G20"/>
    <mergeCell ref="H20:I20"/>
    <mergeCell ref="B8:D9"/>
    <mergeCell ref="I8:J8"/>
    <mergeCell ref="I9:I10"/>
    <mergeCell ref="J9:J10"/>
  </mergeCells>
  <printOptions horizontalCentered="1" gridLinesSet="0"/>
  <pageMargins left="0.59055118110236227" right="0.59055118110236227" top="0.43307086614173229" bottom="0.35433070866141736" header="0" footer="0"/>
  <pageSetup scale="80"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248"/>
  <sheetViews>
    <sheetView showGridLines="0" view="pageBreakPreview" zoomScale="98" zoomScaleNormal="110" zoomScaleSheetLayoutView="98" workbookViewId="0">
      <selection activeCell="A10" sqref="A10"/>
    </sheetView>
  </sheetViews>
  <sheetFormatPr baseColWidth="10" defaultColWidth="11.42578125" defaultRowHeight="12.75"/>
  <cols>
    <col min="1" max="1" width="77.28515625" style="21" customWidth="1"/>
    <col min="2" max="2" width="25.140625" style="21" customWidth="1"/>
    <col min="3" max="3" width="27.42578125" style="21" customWidth="1"/>
    <col min="4" max="4" width="4.7109375" style="21" customWidth="1"/>
    <col min="5" max="16384" width="11.42578125" style="21"/>
  </cols>
  <sheetData>
    <row r="1" spans="1:4" ht="18" customHeight="1">
      <c r="A1" s="19"/>
      <c r="B1" s="20"/>
      <c r="C1" s="22"/>
    </row>
    <row r="2" spans="1:4" ht="21" customHeight="1">
      <c r="A2" s="277" t="s">
        <v>79</v>
      </c>
      <c r="B2" s="277"/>
      <c r="C2" s="277"/>
    </row>
    <row r="3" spans="1:4" ht="15">
      <c r="A3" s="277" t="s">
        <v>78</v>
      </c>
      <c r="B3" s="277"/>
      <c r="C3" s="277"/>
    </row>
    <row r="4" spans="1:4">
      <c r="A4" s="27"/>
    </row>
    <row r="5" spans="1:4" ht="24" customHeight="1">
      <c r="A5" s="29" t="s">
        <v>136</v>
      </c>
      <c r="B5" s="276" t="s">
        <v>154</v>
      </c>
      <c r="C5" s="276"/>
    </row>
    <row r="6" spans="1:4" ht="24" customHeight="1">
      <c r="A6" s="27"/>
      <c r="B6" s="27"/>
    </row>
    <row r="7" spans="1:4" ht="24" customHeight="1">
      <c r="A7" s="24" t="s">
        <v>137</v>
      </c>
      <c r="B7" s="23" t="s">
        <v>155</v>
      </c>
      <c r="C7" s="25"/>
    </row>
    <row r="8" spans="1:4" ht="24" customHeight="1"/>
    <row r="9" spans="1:4" ht="24" customHeight="1">
      <c r="A9" s="59" t="s">
        <v>77</v>
      </c>
      <c r="B9" s="59" t="s">
        <v>76</v>
      </c>
      <c r="C9" s="59" t="s">
        <v>75</v>
      </c>
    </row>
    <row r="10" spans="1:4" s="28" customFormat="1" ht="56.25" customHeight="1">
      <c r="A10" s="235" t="s">
        <v>1685</v>
      </c>
      <c r="B10" s="203" t="s">
        <v>1734</v>
      </c>
      <c r="C10" s="203" t="s">
        <v>1740</v>
      </c>
    </row>
    <row r="11" spans="1:4" s="28" customFormat="1" ht="69" customHeight="1">
      <c r="A11" s="236" t="s">
        <v>1686</v>
      </c>
      <c r="B11" s="203" t="s">
        <v>1734</v>
      </c>
      <c r="C11" s="203" t="s">
        <v>1740</v>
      </c>
    </row>
    <row r="12" spans="1:4" s="28" customFormat="1" ht="51">
      <c r="A12" s="236" t="s">
        <v>1687</v>
      </c>
      <c r="B12" s="203" t="s">
        <v>1734</v>
      </c>
      <c r="C12" s="203" t="s">
        <v>1740</v>
      </c>
    </row>
    <row r="13" spans="1:4" s="28" customFormat="1" ht="51">
      <c r="A13" s="236" t="s">
        <v>1688</v>
      </c>
      <c r="B13" s="203" t="s">
        <v>1734</v>
      </c>
      <c r="C13" s="203" t="s">
        <v>1740</v>
      </c>
    </row>
    <row r="14" spans="1:4" s="28" customFormat="1" ht="54.75" customHeight="1">
      <c r="A14" s="235" t="s">
        <v>1689</v>
      </c>
      <c r="B14" s="203" t="s">
        <v>1734</v>
      </c>
      <c r="C14" s="203" t="s">
        <v>1740</v>
      </c>
    </row>
    <row r="15" spans="1:4" s="28" customFormat="1" ht="54.75" customHeight="1">
      <c r="A15" s="236" t="s">
        <v>1690</v>
      </c>
      <c r="B15" s="203" t="s">
        <v>1734</v>
      </c>
      <c r="C15" s="203" t="s">
        <v>1740</v>
      </c>
      <c r="D15" s="165"/>
    </row>
    <row r="16" spans="1:4" s="28" customFormat="1" ht="80.25" customHeight="1">
      <c r="A16" s="235" t="s">
        <v>1691</v>
      </c>
      <c r="B16" s="203" t="s">
        <v>1734</v>
      </c>
      <c r="C16" s="203" t="s">
        <v>1740</v>
      </c>
    </row>
    <row r="17" spans="1:4" s="28" customFormat="1" ht="51">
      <c r="A17" s="236" t="s">
        <v>1692</v>
      </c>
      <c r="B17" s="203" t="s">
        <v>1734</v>
      </c>
      <c r="C17" s="203" t="s">
        <v>1740</v>
      </c>
    </row>
    <row r="18" spans="1:4" s="28" customFormat="1" ht="38.25">
      <c r="A18" s="205" t="s">
        <v>1693</v>
      </c>
      <c r="B18" s="203" t="s">
        <v>1734</v>
      </c>
      <c r="C18" s="203" t="s">
        <v>1740</v>
      </c>
    </row>
    <row r="19" spans="1:4" s="28" customFormat="1" ht="65.25" customHeight="1">
      <c r="A19" s="236" t="s">
        <v>1694</v>
      </c>
      <c r="B19" s="203" t="s">
        <v>1734</v>
      </c>
      <c r="C19" s="203" t="s">
        <v>1740</v>
      </c>
    </row>
    <row r="20" spans="1:4" s="28" customFormat="1" ht="38.25">
      <c r="A20" s="236" t="s">
        <v>1695</v>
      </c>
      <c r="B20" s="203" t="s">
        <v>1734</v>
      </c>
      <c r="C20" s="203" t="s">
        <v>1740</v>
      </c>
    </row>
    <row r="21" spans="1:4" s="28" customFormat="1" ht="67.5" customHeight="1">
      <c r="A21" s="236" t="s">
        <v>1696</v>
      </c>
      <c r="B21" s="203" t="s">
        <v>1734</v>
      </c>
      <c r="C21" s="203" t="s">
        <v>1740</v>
      </c>
    </row>
    <row r="22" spans="1:4" s="28" customFormat="1" ht="66.75" customHeight="1">
      <c r="A22" s="205" t="s">
        <v>1697</v>
      </c>
      <c r="B22" s="203" t="s">
        <v>1734</v>
      </c>
      <c r="C22" s="203" t="s">
        <v>1740</v>
      </c>
      <c r="D22" s="167"/>
    </row>
    <row r="23" spans="1:4" s="28" customFormat="1" ht="104.25" customHeight="1">
      <c r="A23" s="236" t="s">
        <v>1698</v>
      </c>
      <c r="B23" s="203" t="s">
        <v>1734</v>
      </c>
      <c r="C23" s="203" t="s">
        <v>1740</v>
      </c>
    </row>
    <row r="24" spans="1:4" s="28" customFormat="1" ht="55.5" customHeight="1">
      <c r="A24" s="236" t="s">
        <v>2277</v>
      </c>
      <c r="B24" s="203" t="s">
        <v>1734</v>
      </c>
      <c r="C24" s="203" t="s">
        <v>1740</v>
      </c>
    </row>
    <row r="25" spans="1:4" s="28" customFormat="1" ht="67.5" customHeight="1">
      <c r="A25" s="235" t="s">
        <v>1699</v>
      </c>
      <c r="B25" s="203" t="s">
        <v>1734</v>
      </c>
      <c r="C25" s="203" t="s">
        <v>1740</v>
      </c>
    </row>
    <row r="26" spans="1:4" s="28" customFormat="1" ht="38.25">
      <c r="A26" s="205" t="s">
        <v>1700</v>
      </c>
      <c r="B26" s="203" t="s">
        <v>1734</v>
      </c>
      <c r="C26" s="203" t="s">
        <v>1740</v>
      </c>
    </row>
    <row r="27" spans="1:4" s="28" customFormat="1" ht="47.25" customHeight="1">
      <c r="A27" s="205" t="s">
        <v>1701</v>
      </c>
      <c r="B27" s="203" t="s">
        <v>1734</v>
      </c>
      <c r="C27" s="203" t="s">
        <v>1740</v>
      </c>
      <c r="D27" s="165"/>
    </row>
    <row r="28" spans="1:4" s="28" customFormat="1" ht="175.5" customHeight="1">
      <c r="A28" s="237" t="s">
        <v>1702</v>
      </c>
      <c r="B28" s="203" t="s">
        <v>1734</v>
      </c>
      <c r="C28" s="203" t="s">
        <v>1740</v>
      </c>
    </row>
    <row r="29" spans="1:4" s="28" customFormat="1" ht="51">
      <c r="A29" s="205" t="s">
        <v>1703</v>
      </c>
      <c r="B29" s="203" t="s">
        <v>1734</v>
      </c>
      <c r="C29" s="203" t="s">
        <v>1740</v>
      </c>
    </row>
    <row r="30" spans="1:4" s="28" customFormat="1" ht="38.25">
      <c r="A30" s="235" t="s">
        <v>1704</v>
      </c>
      <c r="B30" s="203" t="s">
        <v>1734</v>
      </c>
      <c r="C30" s="203" t="s">
        <v>1740</v>
      </c>
    </row>
    <row r="31" spans="1:4" s="28" customFormat="1" ht="38.25">
      <c r="A31" s="235" t="s">
        <v>2274</v>
      </c>
      <c r="B31" s="203" t="s">
        <v>1734</v>
      </c>
      <c r="C31" s="203" t="s">
        <v>1740</v>
      </c>
    </row>
    <row r="32" spans="1:4" s="28" customFormat="1" ht="51">
      <c r="A32" s="236" t="s">
        <v>1705</v>
      </c>
      <c r="B32" s="203" t="s">
        <v>1734</v>
      </c>
      <c r="C32" s="203" t="s">
        <v>1740</v>
      </c>
    </row>
    <row r="33" spans="1:3" s="28" customFormat="1" ht="51">
      <c r="A33" s="240" t="s">
        <v>1706</v>
      </c>
      <c r="B33" s="203" t="s">
        <v>1734</v>
      </c>
      <c r="C33" s="203" t="s">
        <v>1740</v>
      </c>
    </row>
    <row r="34" spans="1:3" s="28" customFormat="1" ht="63.75" customHeight="1">
      <c r="A34" s="205" t="s">
        <v>2275</v>
      </c>
      <c r="B34" s="203" t="s">
        <v>1734</v>
      </c>
      <c r="C34" s="203" t="s">
        <v>1740</v>
      </c>
    </row>
    <row r="35" spans="1:3" s="28" customFormat="1" ht="63.75" customHeight="1">
      <c r="A35" s="205" t="s">
        <v>1707</v>
      </c>
      <c r="B35" s="203" t="s">
        <v>1734</v>
      </c>
      <c r="C35" s="203" t="s">
        <v>1740</v>
      </c>
    </row>
    <row r="36" spans="1:3" s="28" customFormat="1" ht="72.75" customHeight="1">
      <c r="A36" s="205" t="s">
        <v>1708</v>
      </c>
      <c r="B36" s="203" t="s">
        <v>1734</v>
      </c>
      <c r="C36" s="203" t="s">
        <v>1740</v>
      </c>
    </row>
    <row r="37" spans="1:3" s="28" customFormat="1" ht="25.5">
      <c r="A37" s="205" t="s">
        <v>1709</v>
      </c>
      <c r="B37" s="203" t="s">
        <v>1734</v>
      </c>
      <c r="C37" s="203" t="s">
        <v>1740</v>
      </c>
    </row>
    <row r="38" spans="1:3" s="28" customFormat="1" ht="38.25">
      <c r="A38" s="205" t="s">
        <v>1710</v>
      </c>
      <c r="B38" s="203" t="s">
        <v>1734</v>
      </c>
      <c r="C38" s="203" t="s">
        <v>1740</v>
      </c>
    </row>
    <row r="39" spans="1:3" s="28" customFormat="1" ht="38.25">
      <c r="A39" s="205" t="s">
        <v>1711</v>
      </c>
      <c r="B39" s="203" t="s">
        <v>1734</v>
      </c>
      <c r="C39" s="203" t="s">
        <v>1740</v>
      </c>
    </row>
    <row r="40" spans="1:3" s="28" customFormat="1" ht="51">
      <c r="A40" s="205" t="s">
        <v>1712</v>
      </c>
      <c r="B40" s="203" t="s">
        <v>1734</v>
      </c>
      <c r="C40" s="203" t="s">
        <v>1740</v>
      </c>
    </row>
    <row r="41" spans="1:3" s="28" customFormat="1" ht="50.25" customHeight="1">
      <c r="A41" s="205" t="s">
        <v>1713</v>
      </c>
      <c r="B41" s="203" t="s">
        <v>1734</v>
      </c>
      <c r="C41" s="203" t="s">
        <v>1740</v>
      </c>
    </row>
    <row r="42" spans="1:3" s="28" customFormat="1" ht="96.75" customHeight="1">
      <c r="A42" s="206" t="s">
        <v>1714</v>
      </c>
      <c r="B42" s="203" t="s">
        <v>1734</v>
      </c>
      <c r="C42" s="203" t="s">
        <v>1740</v>
      </c>
    </row>
    <row r="43" spans="1:3" s="28" customFormat="1" ht="82.5" customHeight="1">
      <c r="A43" s="206" t="s">
        <v>1715</v>
      </c>
      <c r="B43" s="203" t="s">
        <v>1734</v>
      </c>
      <c r="C43" s="203" t="s">
        <v>1740</v>
      </c>
    </row>
    <row r="44" spans="1:3" s="28" customFormat="1" ht="51">
      <c r="A44" s="205" t="s">
        <v>1716</v>
      </c>
      <c r="B44" s="203" t="s">
        <v>1734</v>
      </c>
      <c r="C44" s="203" t="s">
        <v>1740</v>
      </c>
    </row>
    <row r="45" spans="1:3" s="28" customFormat="1" ht="38.25">
      <c r="A45" s="207" t="s">
        <v>1717</v>
      </c>
      <c r="B45" s="203" t="s">
        <v>1734</v>
      </c>
      <c r="C45" s="203" t="s">
        <v>1740</v>
      </c>
    </row>
    <row r="46" spans="1:3" s="28" customFormat="1" ht="63.75">
      <c r="A46" s="241" t="s">
        <v>1718</v>
      </c>
      <c r="B46" s="203" t="s">
        <v>1734</v>
      </c>
      <c r="C46" s="203" t="s">
        <v>1740</v>
      </c>
    </row>
    <row r="47" spans="1:3" s="28" customFormat="1" ht="63.75">
      <c r="A47" s="221" t="s">
        <v>1719</v>
      </c>
      <c r="B47" s="203" t="s">
        <v>1734</v>
      </c>
      <c r="C47" s="203" t="s">
        <v>1740</v>
      </c>
    </row>
    <row r="48" spans="1:3" s="28" customFormat="1" ht="38.25">
      <c r="A48" s="241" t="s">
        <v>1720</v>
      </c>
      <c r="B48" s="203" t="s">
        <v>1734</v>
      </c>
      <c r="C48" s="203" t="s">
        <v>1740</v>
      </c>
    </row>
    <row r="49" spans="1:4" s="28" customFormat="1" ht="51">
      <c r="A49" s="241" t="s">
        <v>1721</v>
      </c>
      <c r="B49" s="203" t="s">
        <v>1734</v>
      </c>
      <c r="C49" s="203" t="s">
        <v>1740</v>
      </c>
    </row>
    <row r="50" spans="1:4" s="28" customFormat="1" ht="51">
      <c r="A50" s="205" t="s">
        <v>1722</v>
      </c>
      <c r="B50" s="203" t="s">
        <v>1734</v>
      </c>
      <c r="C50" s="203" t="s">
        <v>1740</v>
      </c>
    </row>
    <row r="51" spans="1:4" s="28" customFormat="1" ht="140.25">
      <c r="A51" s="240" t="s">
        <v>1723</v>
      </c>
      <c r="B51" s="203" t="s">
        <v>1734</v>
      </c>
      <c r="C51" s="203" t="s">
        <v>1740</v>
      </c>
    </row>
    <row r="52" spans="1:4" s="28" customFormat="1" ht="51">
      <c r="A52" s="240" t="s">
        <v>1724</v>
      </c>
      <c r="B52" s="203" t="s">
        <v>1734</v>
      </c>
      <c r="C52" s="203" t="s">
        <v>1740</v>
      </c>
      <c r="D52" s="196"/>
    </row>
    <row r="53" spans="1:4" s="28" customFormat="1" ht="51">
      <c r="A53" s="206" t="s">
        <v>1725</v>
      </c>
      <c r="B53" s="203" t="s">
        <v>1734</v>
      </c>
      <c r="C53" s="203" t="s">
        <v>1740</v>
      </c>
    </row>
    <row r="54" spans="1:4" s="28" customFormat="1" ht="38.25">
      <c r="A54" s="205" t="s">
        <v>1726</v>
      </c>
      <c r="B54" s="203" t="s">
        <v>1734</v>
      </c>
      <c r="C54" s="203" t="s">
        <v>1740</v>
      </c>
    </row>
    <row r="55" spans="1:4" s="28" customFormat="1" ht="38.25">
      <c r="A55" s="205" t="s">
        <v>1727</v>
      </c>
      <c r="B55" s="203" t="s">
        <v>1734</v>
      </c>
      <c r="C55" s="203" t="s">
        <v>1740</v>
      </c>
    </row>
    <row r="56" spans="1:4" s="28" customFormat="1" ht="51">
      <c r="A56" s="205" t="s">
        <v>1728</v>
      </c>
      <c r="B56" s="203" t="s">
        <v>1734</v>
      </c>
      <c r="C56" s="203" t="s">
        <v>1740</v>
      </c>
    </row>
    <row r="57" spans="1:4" s="28" customFormat="1" ht="51">
      <c r="A57" s="242" t="s">
        <v>1729</v>
      </c>
      <c r="B57" s="203" t="s">
        <v>1734</v>
      </c>
      <c r="C57" s="203" t="s">
        <v>1740</v>
      </c>
    </row>
    <row r="58" spans="1:4" s="28" customFormat="1" ht="38.25">
      <c r="A58" s="205" t="s">
        <v>1730</v>
      </c>
      <c r="B58" s="203" t="s">
        <v>1734</v>
      </c>
      <c r="C58" s="203" t="s">
        <v>1740</v>
      </c>
    </row>
    <row r="59" spans="1:4" ht="63.75">
      <c r="A59" s="205" t="s">
        <v>1731</v>
      </c>
      <c r="B59" s="203" t="s">
        <v>1734</v>
      </c>
      <c r="C59" s="203" t="s">
        <v>1740</v>
      </c>
    </row>
    <row r="60" spans="1:4" ht="63.75">
      <c r="A60" s="206" t="s">
        <v>1732</v>
      </c>
      <c r="B60" s="203" t="s">
        <v>1734</v>
      </c>
      <c r="C60" s="203" t="s">
        <v>1740</v>
      </c>
    </row>
    <row r="61" spans="1:4" ht="63.75">
      <c r="A61" s="206" t="s">
        <v>1733</v>
      </c>
      <c r="B61" s="203" t="s">
        <v>1734</v>
      </c>
      <c r="C61" s="203" t="s">
        <v>1740</v>
      </c>
    </row>
    <row r="62" spans="1:4" ht="51">
      <c r="A62" s="205" t="s">
        <v>2279</v>
      </c>
      <c r="B62" s="203" t="s">
        <v>1734</v>
      </c>
      <c r="C62" s="203" t="s">
        <v>1740</v>
      </c>
    </row>
    <row r="63" spans="1:4" ht="51">
      <c r="A63" s="205" t="s">
        <v>2280</v>
      </c>
      <c r="B63" s="203" t="s">
        <v>1734</v>
      </c>
      <c r="C63" s="203" t="s">
        <v>1740</v>
      </c>
    </row>
    <row r="64" spans="1:4" ht="63.75">
      <c r="A64" s="235" t="s">
        <v>1678</v>
      </c>
      <c r="B64" s="203" t="s">
        <v>1734</v>
      </c>
      <c r="C64" s="203" t="s">
        <v>1739</v>
      </c>
    </row>
    <row r="65" spans="1:4" ht="51">
      <c r="A65" s="235" t="s">
        <v>1679</v>
      </c>
      <c r="B65" s="203" t="s">
        <v>1734</v>
      </c>
      <c r="C65" s="203" t="s">
        <v>1739</v>
      </c>
    </row>
    <row r="66" spans="1:4" ht="38.25">
      <c r="A66" s="236" t="s">
        <v>1680</v>
      </c>
      <c r="B66" s="203" t="s">
        <v>1734</v>
      </c>
      <c r="C66" s="203" t="s">
        <v>1739</v>
      </c>
    </row>
    <row r="67" spans="1:4" ht="38.25">
      <c r="A67" s="236" t="s">
        <v>1681</v>
      </c>
      <c r="B67" s="203" t="s">
        <v>1734</v>
      </c>
      <c r="C67" s="203" t="s">
        <v>1739</v>
      </c>
    </row>
    <row r="68" spans="1:4" ht="63.75">
      <c r="A68" s="235" t="s">
        <v>1682</v>
      </c>
      <c r="B68" s="203" t="s">
        <v>1734</v>
      </c>
      <c r="C68" s="203" t="s">
        <v>1739</v>
      </c>
    </row>
    <row r="69" spans="1:4" ht="25.5">
      <c r="A69" s="205" t="s">
        <v>1683</v>
      </c>
      <c r="B69" s="203" t="s">
        <v>1734</v>
      </c>
      <c r="C69" s="203" t="s">
        <v>1739</v>
      </c>
    </row>
    <row r="70" spans="1:4" ht="38.25">
      <c r="A70" s="206" t="s">
        <v>1684</v>
      </c>
      <c r="B70" s="203" t="s">
        <v>1734</v>
      </c>
      <c r="C70" s="203" t="s">
        <v>1739</v>
      </c>
    </row>
    <row r="71" spans="1:4" ht="114.75">
      <c r="A71" s="235" t="s">
        <v>1618</v>
      </c>
      <c r="B71" s="203" t="s">
        <v>1734</v>
      </c>
      <c r="C71" s="203" t="s">
        <v>1738</v>
      </c>
      <c r="D71" s="197"/>
    </row>
    <row r="72" spans="1:4" ht="51">
      <c r="A72" s="236" t="s">
        <v>1619</v>
      </c>
      <c r="B72" s="203" t="s">
        <v>1734</v>
      </c>
      <c r="C72" s="203" t="s">
        <v>1738</v>
      </c>
    </row>
    <row r="73" spans="1:4" ht="63.75">
      <c r="A73" s="235" t="s">
        <v>1620</v>
      </c>
      <c r="B73" s="203" t="s">
        <v>1734</v>
      </c>
      <c r="C73" s="203" t="s">
        <v>1738</v>
      </c>
    </row>
    <row r="74" spans="1:4" ht="51">
      <c r="A74" s="235" t="s">
        <v>1621</v>
      </c>
      <c r="B74" s="203" t="s">
        <v>1734</v>
      </c>
      <c r="C74" s="203" t="s">
        <v>1738</v>
      </c>
    </row>
    <row r="75" spans="1:4" ht="51">
      <c r="A75" s="236" t="s">
        <v>1622</v>
      </c>
      <c r="B75" s="203" t="s">
        <v>1734</v>
      </c>
      <c r="C75" s="203" t="s">
        <v>1738</v>
      </c>
    </row>
    <row r="76" spans="1:4" ht="63.75">
      <c r="A76" s="236" t="s">
        <v>1623</v>
      </c>
      <c r="B76" s="203" t="s">
        <v>1734</v>
      </c>
      <c r="C76" s="203" t="s">
        <v>1738</v>
      </c>
    </row>
    <row r="77" spans="1:4" ht="51">
      <c r="A77" s="236" t="s">
        <v>1624</v>
      </c>
      <c r="B77" s="203" t="s">
        <v>1734</v>
      </c>
      <c r="C77" s="203" t="s">
        <v>1738</v>
      </c>
    </row>
    <row r="78" spans="1:4" ht="38.25">
      <c r="A78" s="235" t="s">
        <v>1625</v>
      </c>
      <c r="B78" s="203" t="s">
        <v>1734</v>
      </c>
      <c r="C78" s="203" t="s">
        <v>1738</v>
      </c>
    </row>
    <row r="79" spans="1:4" ht="51">
      <c r="A79" s="236" t="s">
        <v>1626</v>
      </c>
      <c r="B79" s="203" t="s">
        <v>1734</v>
      </c>
      <c r="C79" s="203" t="s">
        <v>1738</v>
      </c>
    </row>
    <row r="80" spans="1:4" ht="51">
      <c r="A80" s="236" t="s">
        <v>1627</v>
      </c>
      <c r="B80" s="203" t="s">
        <v>1734</v>
      </c>
      <c r="C80" s="203" t="s">
        <v>1738</v>
      </c>
    </row>
    <row r="81" spans="1:3" ht="38.25">
      <c r="A81" s="235" t="s">
        <v>1628</v>
      </c>
      <c r="B81" s="203" t="s">
        <v>1734</v>
      </c>
      <c r="C81" s="203" t="s">
        <v>1738</v>
      </c>
    </row>
    <row r="82" spans="1:3" ht="76.5">
      <c r="A82" s="235" t="s">
        <v>1629</v>
      </c>
      <c r="B82" s="203" t="s">
        <v>1734</v>
      </c>
      <c r="C82" s="203" t="s">
        <v>1738</v>
      </c>
    </row>
    <row r="83" spans="1:3" ht="63.75">
      <c r="A83" s="236" t="s">
        <v>1630</v>
      </c>
      <c r="B83" s="203" t="s">
        <v>1734</v>
      </c>
      <c r="C83" s="203" t="s">
        <v>1738</v>
      </c>
    </row>
    <row r="84" spans="1:3" ht="63.75">
      <c r="A84" s="235" t="s">
        <v>1631</v>
      </c>
      <c r="B84" s="203" t="s">
        <v>1734</v>
      </c>
      <c r="C84" s="203" t="s">
        <v>1738</v>
      </c>
    </row>
    <row r="85" spans="1:3" ht="63.75">
      <c r="A85" s="236" t="s">
        <v>1632</v>
      </c>
      <c r="B85" s="203" t="s">
        <v>1734</v>
      </c>
      <c r="C85" s="203" t="s">
        <v>1738</v>
      </c>
    </row>
    <row r="86" spans="1:3" ht="51">
      <c r="A86" s="236" t="s">
        <v>1633</v>
      </c>
      <c r="B86" s="203" t="s">
        <v>1734</v>
      </c>
      <c r="C86" s="203" t="s">
        <v>1738</v>
      </c>
    </row>
    <row r="87" spans="1:3" ht="51">
      <c r="A87" s="205" t="s">
        <v>1634</v>
      </c>
      <c r="B87" s="203" t="s">
        <v>1734</v>
      </c>
      <c r="C87" s="203" t="s">
        <v>1738</v>
      </c>
    </row>
    <row r="88" spans="1:3" ht="51">
      <c r="A88" s="235" t="s">
        <v>1635</v>
      </c>
      <c r="B88" s="203" t="s">
        <v>1734</v>
      </c>
      <c r="C88" s="203" t="s">
        <v>1738</v>
      </c>
    </row>
    <row r="89" spans="1:3" ht="51">
      <c r="A89" s="235" t="s">
        <v>1636</v>
      </c>
      <c r="B89" s="203" t="s">
        <v>1734</v>
      </c>
      <c r="C89" s="203" t="s">
        <v>1738</v>
      </c>
    </row>
    <row r="90" spans="1:3" ht="63.75">
      <c r="A90" s="236" t="s">
        <v>1637</v>
      </c>
      <c r="B90" s="203" t="s">
        <v>1734</v>
      </c>
      <c r="C90" s="203" t="s">
        <v>1738</v>
      </c>
    </row>
    <row r="91" spans="1:3" ht="51">
      <c r="A91" s="236" t="s">
        <v>1638</v>
      </c>
      <c r="B91" s="203" t="s">
        <v>1734</v>
      </c>
      <c r="C91" s="203" t="s">
        <v>1738</v>
      </c>
    </row>
    <row r="92" spans="1:3" ht="51">
      <c r="A92" s="235" t="s">
        <v>1639</v>
      </c>
      <c r="B92" s="203" t="s">
        <v>1734</v>
      </c>
      <c r="C92" s="203" t="s">
        <v>1738</v>
      </c>
    </row>
    <row r="93" spans="1:3" ht="51">
      <c r="A93" s="235" t="s">
        <v>1640</v>
      </c>
      <c r="B93" s="203" t="s">
        <v>1734</v>
      </c>
      <c r="C93" s="203" t="s">
        <v>1738</v>
      </c>
    </row>
    <row r="94" spans="1:3" ht="51">
      <c r="A94" s="243" t="s">
        <v>1641</v>
      </c>
      <c r="B94" s="203" t="s">
        <v>1734</v>
      </c>
      <c r="C94" s="203" t="s">
        <v>1738</v>
      </c>
    </row>
    <row r="95" spans="1:3" ht="51">
      <c r="A95" s="235" t="s">
        <v>1642</v>
      </c>
      <c r="B95" s="203" t="s">
        <v>1734</v>
      </c>
      <c r="C95" s="203" t="s">
        <v>1738</v>
      </c>
    </row>
    <row r="96" spans="1:3" ht="51">
      <c r="A96" s="205" t="s">
        <v>1643</v>
      </c>
      <c r="B96" s="203" t="s">
        <v>1734</v>
      </c>
      <c r="C96" s="203" t="s">
        <v>1738</v>
      </c>
    </row>
    <row r="97" spans="1:3" ht="38.25">
      <c r="A97" s="235" t="s">
        <v>1644</v>
      </c>
      <c r="B97" s="203" t="s">
        <v>1734</v>
      </c>
      <c r="C97" s="203" t="s">
        <v>1738</v>
      </c>
    </row>
    <row r="98" spans="1:3" ht="38.25">
      <c r="A98" s="235" t="s">
        <v>1645</v>
      </c>
      <c r="B98" s="203" t="s">
        <v>1734</v>
      </c>
      <c r="C98" s="203" t="s">
        <v>1738</v>
      </c>
    </row>
    <row r="99" spans="1:3" ht="76.5">
      <c r="A99" s="206" t="s">
        <v>1646</v>
      </c>
      <c r="B99" s="203" t="s">
        <v>1734</v>
      </c>
      <c r="C99" s="203" t="s">
        <v>1738</v>
      </c>
    </row>
    <row r="100" spans="1:3" ht="51">
      <c r="A100" s="235" t="s">
        <v>1647</v>
      </c>
      <c r="B100" s="203" t="s">
        <v>1734</v>
      </c>
      <c r="C100" s="203" t="s">
        <v>1738</v>
      </c>
    </row>
    <row r="101" spans="1:3" ht="63.75">
      <c r="A101" s="235" t="s">
        <v>1648</v>
      </c>
      <c r="B101" s="203" t="s">
        <v>1734</v>
      </c>
      <c r="C101" s="203" t="s">
        <v>1738</v>
      </c>
    </row>
    <row r="102" spans="1:3" ht="51">
      <c r="A102" s="235" t="s">
        <v>1649</v>
      </c>
      <c r="B102" s="203" t="s">
        <v>1734</v>
      </c>
      <c r="C102" s="203" t="s">
        <v>1738</v>
      </c>
    </row>
    <row r="103" spans="1:3" ht="38.25">
      <c r="A103" s="235" t="s">
        <v>1650</v>
      </c>
      <c r="B103" s="203" t="s">
        <v>1734</v>
      </c>
      <c r="C103" s="203" t="s">
        <v>1738</v>
      </c>
    </row>
    <row r="104" spans="1:3" ht="113.25" customHeight="1">
      <c r="A104" s="244" t="s">
        <v>1651</v>
      </c>
      <c r="B104" s="203" t="s">
        <v>1734</v>
      </c>
      <c r="C104" s="203" t="s">
        <v>1738</v>
      </c>
    </row>
    <row r="105" spans="1:3" ht="51">
      <c r="A105" s="235" t="s">
        <v>1652</v>
      </c>
      <c r="B105" s="203" t="s">
        <v>1734</v>
      </c>
      <c r="C105" s="203" t="s">
        <v>1738</v>
      </c>
    </row>
    <row r="106" spans="1:3" ht="76.5">
      <c r="A106" s="235" t="s">
        <v>1653</v>
      </c>
      <c r="B106" s="203" t="s">
        <v>1734</v>
      </c>
      <c r="C106" s="203" t="s">
        <v>1738</v>
      </c>
    </row>
    <row r="107" spans="1:3" ht="63.75">
      <c r="A107" s="236" t="s">
        <v>1654</v>
      </c>
      <c r="B107" s="203" t="s">
        <v>1734</v>
      </c>
      <c r="C107" s="203" t="s">
        <v>1738</v>
      </c>
    </row>
    <row r="108" spans="1:3" ht="38.25">
      <c r="A108" s="241" t="s">
        <v>1655</v>
      </c>
      <c r="B108" s="203" t="s">
        <v>1734</v>
      </c>
      <c r="C108" s="203" t="s">
        <v>1738</v>
      </c>
    </row>
    <row r="109" spans="1:3" ht="38.25">
      <c r="A109" s="235" t="s">
        <v>1656</v>
      </c>
      <c r="B109" s="203" t="s">
        <v>1734</v>
      </c>
      <c r="C109" s="203" t="s">
        <v>1738</v>
      </c>
    </row>
    <row r="110" spans="1:3" ht="51">
      <c r="A110" s="235" t="s">
        <v>1657</v>
      </c>
      <c r="B110" s="203" t="s">
        <v>1734</v>
      </c>
      <c r="C110" s="203" t="s">
        <v>1738</v>
      </c>
    </row>
    <row r="111" spans="1:3" ht="51">
      <c r="A111" s="236" t="s">
        <v>1658</v>
      </c>
      <c r="B111" s="203" t="s">
        <v>1734</v>
      </c>
      <c r="C111" s="203" t="s">
        <v>1738</v>
      </c>
    </row>
    <row r="112" spans="1:3" ht="51">
      <c r="A112" s="236" t="s">
        <v>1659</v>
      </c>
      <c r="B112" s="203" t="s">
        <v>1734</v>
      </c>
      <c r="C112" s="203" t="s">
        <v>1738</v>
      </c>
    </row>
    <row r="113" spans="1:3" ht="51">
      <c r="A113" s="205" t="s">
        <v>1660</v>
      </c>
      <c r="B113" s="203" t="s">
        <v>1734</v>
      </c>
      <c r="C113" s="203" t="s">
        <v>1738</v>
      </c>
    </row>
    <row r="114" spans="1:3" ht="76.5">
      <c r="A114" s="206" t="s">
        <v>1661</v>
      </c>
      <c r="B114" s="203" t="s">
        <v>1734</v>
      </c>
      <c r="C114" s="203" t="s">
        <v>1738</v>
      </c>
    </row>
    <row r="115" spans="1:3" ht="63.75">
      <c r="A115" s="240" t="s">
        <v>1662</v>
      </c>
      <c r="B115" s="203" t="s">
        <v>1734</v>
      </c>
      <c r="C115" s="203" t="s">
        <v>1738</v>
      </c>
    </row>
    <row r="116" spans="1:3" ht="63.75">
      <c r="A116" s="205" t="s">
        <v>1663</v>
      </c>
      <c r="B116" s="203" t="s">
        <v>1734</v>
      </c>
      <c r="C116" s="203" t="s">
        <v>1738</v>
      </c>
    </row>
    <row r="117" spans="1:3" ht="38.25">
      <c r="A117" s="237" t="s">
        <v>1664</v>
      </c>
      <c r="B117" s="203" t="s">
        <v>1734</v>
      </c>
      <c r="C117" s="203" t="s">
        <v>1738</v>
      </c>
    </row>
    <row r="118" spans="1:3" ht="51">
      <c r="A118" s="205" t="s">
        <v>1665</v>
      </c>
      <c r="B118" s="203" t="s">
        <v>1734</v>
      </c>
      <c r="C118" s="203" t="s">
        <v>1738</v>
      </c>
    </row>
    <row r="119" spans="1:3" ht="51">
      <c r="A119" s="237" t="s">
        <v>1666</v>
      </c>
      <c r="B119" s="203" t="s">
        <v>1734</v>
      </c>
      <c r="C119" s="203" t="s">
        <v>1738</v>
      </c>
    </row>
    <row r="120" spans="1:3" ht="38.25">
      <c r="A120" s="205" t="s">
        <v>1667</v>
      </c>
      <c r="B120" s="203" t="s">
        <v>1734</v>
      </c>
      <c r="C120" s="203" t="s">
        <v>1738</v>
      </c>
    </row>
    <row r="121" spans="1:3" ht="51">
      <c r="A121" s="205" t="s">
        <v>1668</v>
      </c>
      <c r="B121" s="203" t="s">
        <v>1734</v>
      </c>
      <c r="C121" s="203" t="s">
        <v>1738</v>
      </c>
    </row>
    <row r="122" spans="1:3" ht="51">
      <c r="A122" s="205" t="s">
        <v>1669</v>
      </c>
      <c r="B122" s="203" t="s">
        <v>1734</v>
      </c>
      <c r="C122" s="203" t="s">
        <v>1738</v>
      </c>
    </row>
    <row r="123" spans="1:3" ht="63.75">
      <c r="A123" s="235" t="s">
        <v>1670</v>
      </c>
      <c r="B123" s="203" t="s">
        <v>1734</v>
      </c>
      <c r="C123" s="203" t="s">
        <v>1738</v>
      </c>
    </row>
    <row r="124" spans="1:3" ht="51">
      <c r="A124" s="207" t="s">
        <v>1671</v>
      </c>
      <c r="B124" s="203" t="s">
        <v>1734</v>
      </c>
      <c r="C124" s="203" t="s">
        <v>1738</v>
      </c>
    </row>
    <row r="125" spans="1:3" ht="51">
      <c r="A125" s="237" t="s">
        <v>1672</v>
      </c>
      <c r="B125" s="203" t="s">
        <v>1734</v>
      </c>
      <c r="C125" s="203" t="s">
        <v>1738</v>
      </c>
    </row>
    <row r="126" spans="1:3" ht="63.75">
      <c r="A126" s="207" t="s">
        <v>1673</v>
      </c>
      <c r="B126" s="203" t="s">
        <v>1734</v>
      </c>
      <c r="C126" s="203" t="s">
        <v>1738</v>
      </c>
    </row>
    <row r="127" spans="1:3" ht="51">
      <c r="A127" s="207" t="s">
        <v>1674</v>
      </c>
      <c r="B127" s="203" t="s">
        <v>1734</v>
      </c>
      <c r="C127" s="203" t="s">
        <v>1738</v>
      </c>
    </row>
    <row r="128" spans="1:3" ht="51">
      <c r="A128" s="206" t="s">
        <v>1675</v>
      </c>
      <c r="B128" s="203" t="s">
        <v>1734</v>
      </c>
      <c r="C128" s="203" t="s">
        <v>1738</v>
      </c>
    </row>
    <row r="129" spans="1:3" ht="63.75">
      <c r="A129" s="207" t="s">
        <v>1676</v>
      </c>
      <c r="B129" s="203" t="s">
        <v>1734</v>
      </c>
      <c r="C129" s="203" t="s">
        <v>1738</v>
      </c>
    </row>
    <row r="130" spans="1:3" ht="102">
      <c r="A130" s="205" t="s">
        <v>1677</v>
      </c>
      <c r="B130" s="203" t="s">
        <v>1734</v>
      </c>
      <c r="C130" s="203" t="s">
        <v>1738</v>
      </c>
    </row>
    <row r="131" spans="1:3" ht="191.25">
      <c r="A131" s="236" t="s">
        <v>1539</v>
      </c>
      <c r="B131" s="203" t="s">
        <v>1734</v>
      </c>
      <c r="C131" s="203" t="s">
        <v>1737</v>
      </c>
    </row>
    <row r="132" spans="1:3" ht="38.25">
      <c r="A132" s="207" t="s">
        <v>1540</v>
      </c>
      <c r="B132" s="203" t="s">
        <v>1734</v>
      </c>
      <c r="C132" s="203" t="s">
        <v>1737</v>
      </c>
    </row>
    <row r="133" spans="1:3" ht="51">
      <c r="A133" s="205" t="s">
        <v>1541</v>
      </c>
      <c r="B133" s="203" t="s">
        <v>1734</v>
      </c>
      <c r="C133" s="203" t="s">
        <v>1737</v>
      </c>
    </row>
    <row r="134" spans="1:3" ht="51">
      <c r="A134" s="235" t="s">
        <v>1542</v>
      </c>
      <c r="B134" s="203" t="s">
        <v>1734</v>
      </c>
      <c r="C134" s="203" t="s">
        <v>1737</v>
      </c>
    </row>
    <row r="135" spans="1:3" ht="51">
      <c r="A135" s="235" t="s">
        <v>1543</v>
      </c>
      <c r="B135" s="203" t="s">
        <v>1734</v>
      </c>
      <c r="C135" s="203" t="s">
        <v>1737</v>
      </c>
    </row>
    <row r="136" spans="1:3" ht="63.75">
      <c r="A136" s="235" t="s">
        <v>1544</v>
      </c>
      <c r="B136" s="203" t="s">
        <v>1734</v>
      </c>
      <c r="C136" s="203" t="s">
        <v>1737</v>
      </c>
    </row>
    <row r="137" spans="1:3" ht="76.5">
      <c r="A137" s="235" t="s">
        <v>1545</v>
      </c>
      <c r="B137" s="203" t="s">
        <v>1734</v>
      </c>
      <c r="C137" s="203" t="s">
        <v>1737</v>
      </c>
    </row>
    <row r="138" spans="1:3" ht="63.75">
      <c r="A138" s="235" t="s">
        <v>1546</v>
      </c>
      <c r="B138" s="203" t="s">
        <v>1734</v>
      </c>
      <c r="C138" s="203" t="s">
        <v>1737</v>
      </c>
    </row>
    <row r="139" spans="1:3" ht="63.75">
      <c r="A139" s="236" t="s">
        <v>1547</v>
      </c>
      <c r="B139" s="203" t="s">
        <v>1734</v>
      </c>
      <c r="C139" s="203" t="s">
        <v>1737</v>
      </c>
    </row>
    <row r="140" spans="1:3" ht="76.5">
      <c r="A140" s="235" t="s">
        <v>1548</v>
      </c>
      <c r="B140" s="203" t="s">
        <v>1734</v>
      </c>
      <c r="C140" s="203" t="s">
        <v>1737</v>
      </c>
    </row>
    <row r="141" spans="1:3" ht="45" customHeight="1">
      <c r="A141" s="237" t="s">
        <v>1549</v>
      </c>
      <c r="B141" s="203" t="s">
        <v>1734</v>
      </c>
      <c r="C141" s="203" t="s">
        <v>1737</v>
      </c>
    </row>
    <row r="142" spans="1:3" ht="63.75">
      <c r="A142" s="235" t="s">
        <v>1550</v>
      </c>
      <c r="B142" s="203" t="s">
        <v>1734</v>
      </c>
      <c r="C142" s="203" t="s">
        <v>1737</v>
      </c>
    </row>
    <row r="143" spans="1:3" ht="63.75">
      <c r="A143" s="235" t="s">
        <v>1551</v>
      </c>
      <c r="B143" s="203" t="s">
        <v>1734</v>
      </c>
      <c r="C143" s="203" t="s">
        <v>1737</v>
      </c>
    </row>
    <row r="144" spans="1:3" ht="38.25">
      <c r="A144" s="205" t="s">
        <v>1552</v>
      </c>
      <c r="B144" s="203" t="s">
        <v>1734</v>
      </c>
      <c r="C144" s="203" t="s">
        <v>1737</v>
      </c>
    </row>
    <row r="145" spans="1:3" ht="51">
      <c r="A145" s="235" t="s">
        <v>1553</v>
      </c>
      <c r="B145" s="203" t="s">
        <v>1734</v>
      </c>
      <c r="C145" s="203" t="s">
        <v>1737</v>
      </c>
    </row>
    <row r="146" spans="1:3" ht="38.25">
      <c r="A146" s="237" t="s">
        <v>1554</v>
      </c>
      <c r="B146" s="203" t="s">
        <v>1734</v>
      </c>
      <c r="C146" s="203" t="s">
        <v>1737</v>
      </c>
    </row>
    <row r="147" spans="1:3" ht="51">
      <c r="A147" s="235" t="s">
        <v>1555</v>
      </c>
      <c r="B147" s="203" t="s">
        <v>1734</v>
      </c>
      <c r="C147" s="203" t="s">
        <v>1737</v>
      </c>
    </row>
    <row r="148" spans="1:3" ht="76.5">
      <c r="A148" s="235" t="s">
        <v>1556</v>
      </c>
      <c r="B148" s="203" t="s">
        <v>1734</v>
      </c>
      <c r="C148" s="203" t="s">
        <v>1737</v>
      </c>
    </row>
    <row r="149" spans="1:3" ht="76.5">
      <c r="A149" s="235" t="s">
        <v>1557</v>
      </c>
      <c r="B149" s="203" t="s">
        <v>1734</v>
      </c>
      <c r="C149" s="203" t="s">
        <v>1737</v>
      </c>
    </row>
    <row r="150" spans="1:3" ht="51">
      <c r="A150" s="236" t="s">
        <v>1558</v>
      </c>
      <c r="B150" s="203" t="s">
        <v>1734</v>
      </c>
      <c r="C150" s="203" t="s">
        <v>1737</v>
      </c>
    </row>
    <row r="151" spans="1:3" ht="63.75">
      <c r="A151" s="235" t="s">
        <v>1559</v>
      </c>
      <c r="B151" s="203" t="s">
        <v>1734</v>
      </c>
      <c r="C151" s="203" t="s">
        <v>1737</v>
      </c>
    </row>
    <row r="152" spans="1:3" ht="63.75">
      <c r="A152" s="238" t="s">
        <v>1560</v>
      </c>
      <c r="B152" s="203" t="s">
        <v>1734</v>
      </c>
      <c r="C152" s="203" t="s">
        <v>1737</v>
      </c>
    </row>
    <row r="153" spans="1:3" ht="51">
      <c r="A153" s="236" t="s">
        <v>1561</v>
      </c>
      <c r="B153" s="203" t="s">
        <v>1734</v>
      </c>
      <c r="C153" s="203" t="s">
        <v>1737</v>
      </c>
    </row>
    <row r="154" spans="1:3" ht="63.75">
      <c r="A154" s="235" t="s">
        <v>1562</v>
      </c>
      <c r="B154" s="203" t="s">
        <v>1734</v>
      </c>
      <c r="C154" s="203" t="s">
        <v>1737</v>
      </c>
    </row>
    <row r="155" spans="1:3" ht="74.25" customHeight="1">
      <c r="A155" s="236" t="s">
        <v>1563</v>
      </c>
      <c r="B155" s="203" t="s">
        <v>1734</v>
      </c>
      <c r="C155" s="203" t="s">
        <v>1737</v>
      </c>
    </row>
    <row r="156" spans="1:3" ht="76.5">
      <c r="A156" s="235" t="s">
        <v>1564</v>
      </c>
      <c r="B156" s="203" t="s">
        <v>1734</v>
      </c>
      <c r="C156" s="203" t="s">
        <v>1737</v>
      </c>
    </row>
    <row r="157" spans="1:3" ht="63.75">
      <c r="A157" s="236" t="s">
        <v>1565</v>
      </c>
      <c r="B157" s="203" t="s">
        <v>1734</v>
      </c>
      <c r="C157" s="203" t="s">
        <v>1737</v>
      </c>
    </row>
    <row r="158" spans="1:3" ht="63.75">
      <c r="A158" s="235" t="s">
        <v>1566</v>
      </c>
      <c r="B158" s="203" t="s">
        <v>1734</v>
      </c>
      <c r="C158" s="203" t="s">
        <v>1737</v>
      </c>
    </row>
    <row r="159" spans="1:3" ht="51">
      <c r="A159" s="235" t="s">
        <v>1567</v>
      </c>
      <c r="B159" s="203" t="s">
        <v>1734</v>
      </c>
      <c r="C159" s="203" t="s">
        <v>1737</v>
      </c>
    </row>
    <row r="160" spans="1:3" ht="51">
      <c r="A160" s="235" t="s">
        <v>1568</v>
      </c>
      <c r="B160" s="203" t="s">
        <v>1734</v>
      </c>
      <c r="C160" s="203" t="s">
        <v>1737</v>
      </c>
    </row>
    <row r="161" spans="1:3" ht="51">
      <c r="A161" s="235" t="s">
        <v>1569</v>
      </c>
      <c r="B161" s="203" t="s">
        <v>1734</v>
      </c>
      <c r="C161" s="203" t="s">
        <v>1737</v>
      </c>
    </row>
    <row r="162" spans="1:3" ht="51">
      <c r="A162" s="235" t="s">
        <v>1570</v>
      </c>
      <c r="B162" s="203" t="s">
        <v>1734</v>
      </c>
      <c r="C162" s="203" t="s">
        <v>1737</v>
      </c>
    </row>
    <row r="163" spans="1:3" ht="63.75">
      <c r="A163" s="235" t="s">
        <v>1571</v>
      </c>
      <c r="B163" s="203" t="s">
        <v>1734</v>
      </c>
      <c r="C163" s="203" t="s">
        <v>1737</v>
      </c>
    </row>
    <row r="164" spans="1:3" ht="89.25">
      <c r="A164" s="235" t="s">
        <v>1572</v>
      </c>
      <c r="B164" s="203" t="s">
        <v>1734</v>
      </c>
      <c r="C164" s="203" t="s">
        <v>1737</v>
      </c>
    </row>
    <row r="165" spans="1:3" ht="76.5">
      <c r="A165" s="235" t="s">
        <v>1573</v>
      </c>
      <c r="B165" s="203" t="s">
        <v>1734</v>
      </c>
      <c r="C165" s="203" t="s">
        <v>1737</v>
      </c>
    </row>
    <row r="166" spans="1:3" ht="51">
      <c r="A166" s="235" t="s">
        <v>1574</v>
      </c>
      <c r="B166" s="203" t="s">
        <v>1734</v>
      </c>
      <c r="C166" s="203" t="s">
        <v>1737</v>
      </c>
    </row>
    <row r="167" spans="1:3" ht="63.75">
      <c r="A167" s="235" t="s">
        <v>1575</v>
      </c>
      <c r="B167" s="203" t="s">
        <v>1734</v>
      </c>
      <c r="C167" s="203" t="s">
        <v>1737</v>
      </c>
    </row>
    <row r="168" spans="1:3" ht="51">
      <c r="A168" s="235" t="s">
        <v>1576</v>
      </c>
      <c r="B168" s="203" t="s">
        <v>1734</v>
      </c>
      <c r="C168" s="203" t="s">
        <v>1737</v>
      </c>
    </row>
    <row r="169" spans="1:3" ht="51">
      <c r="A169" s="235" t="s">
        <v>1577</v>
      </c>
      <c r="B169" s="203" t="s">
        <v>1734</v>
      </c>
      <c r="C169" s="203" t="s">
        <v>1737</v>
      </c>
    </row>
    <row r="170" spans="1:3" ht="51">
      <c r="A170" s="206" t="s">
        <v>1578</v>
      </c>
      <c r="B170" s="203" t="s">
        <v>1734</v>
      </c>
      <c r="C170" s="203" t="s">
        <v>1737</v>
      </c>
    </row>
    <row r="171" spans="1:3" ht="51">
      <c r="A171" s="236" t="s">
        <v>1579</v>
      </c>
      <c r="B171" s="203" t="s">
        <v>1734</v>
      </c>
      <c r="C171" s="203" t="s">
        <v>1737</v>
      </c>
    </row>
    <row r="172" spans="1:3" ht="63.75">
      <c r="A172" s="235" t="s">
        <v>1580</v>
      </c>
      <c r="B172" s="203" t="s">
        <v>1734</v>
      </c>
      <c r="C172" s="203" t="s">
        <v>1737</v>
      </c>
    </row>
    <row r="173" spans="1:3" ht="76.5">
      <c r="A173" s="235" t="s">
        <v>1581</v>
      </c>
      <c r="B173" s="203" t="s">
        <v>1734</v>
      </c>
      <c r="C173" s="203" t="s">
        <v>1737</v>
      </c>
    </row>
    <row r="174" spans="1:3" ht="63.75">
      <c r="A174" s="235" t="s">
        <v>1582</v>
      </c>
      <c r="B174" s="203" t="s">
        <v>1734</v>
      </c>
      <c r="C174" s="203" t="s">
        <v>1737</v>
      </c>
    </row>
    <row r="175" spans="1:3" ht="51">
      <c r="A175" s="221" t="s">
        <v>1583</v>
      </c>
      <c r="B175" s="203" t="s">
        <v>1734</v>
      </c>
      <c r="C175" s="203" t="s">
        <v>1737</v>
      </c>
    </row>
    <row r="176" spans="1:3" ht="63.75">
      <c r="A176" s="221" t="s">
        <v>1584</v>
      </c>
      <c r="B176" s="203" t="s">
        <v>1734</v>
      </c>
      <c r="C176" s="203" t="s">
        <v>1737</v>
      </c>
    </row>
    <row r="177" spans="1:3" ht="51">
      <c r="A177" s="235" t="s">
        <v>1585</v>
      </c>
      <c r="B177" s="203" t="s">
        <v>1734</v>
      </c>
      <c r="C177" s="203" t="s">
        <v>1737</v>
      </c>
    </row>
    <row r="178" spans="1:3" ht="51">
      <c r="A178" s="235" t="s">
        <v>1586</v>
      </c>
      <c r="B178" s="203" t="s">
        <v>1734</v>
      </c>
      <c r="C178" s="203" t="s">
        <v>1737</v>
      </c>
    </row>
    <row r="179" spans="1:3" ht="51">
      <c r="A179" s="221" t="s">
        <v>1587</v>
      </c>
      <c r="B179" s="203" t="s">
        <v>1734</v>
      </c>
      <c r="C179" s="203" t="s">
        <v>1737</v>
      </c>
    </row>
    <row r="180" spans="1:3" ht="63.75">
      <c r="A180" s="235" t="s">
        <v>1588</v>
      </c>
      <c r="B180" s="203" t="s">
        <v>1734</v>
      </c>
      <c r="C180" s="203" t="s">
        <v>1737</v>
      </c>
    </row>
    <row r="181" spans="1:3" ht="51">
      <c r="A181" s="236" t="s">
        <v>1589</v>
      </c>
      <c r="B181" s="203" t="s">
        <v>1734</v>
      </c>
      <c r="C181" s="203" t="s">
        <v>1737</v>
      </c>
    </row>
    <row r="182" spans="1:3" ht="51">
      <c r="A182" s="235" t="s">
        <v>1590</v>
      </c>
      <c r="B182" s="203" t="s">
        <v>1734</v>
      </c>
      <c r="C182" s="203" t="s">
        <v>1737</v>
      </c>
    </row>
    <row r="183" spans="1:3" ht="63.75">
      <c r="A183" s="235" t="s">
        <v>1591</v>
      </c>
      <c r="B183" s="203" t="s">
        <v>1734</v>
      </c>
      <c r="C183" s="203" t="s">
        <v>1737</v>
      </c>
    </row>
    <row r="184" spans="1:3" ht="63.75">
      <c r="A184" s="235" t="s">
        <v>1592</v>
      </c>
      <c r="B184" s="203" t="s">
        <v>1734</v>
      </c>
      <c r="C184" s="203" t="s">
        <v>1737</v>
      </c>
    </row>
    <row r="185" spans="1:3" ht="63.75">
      <c r="A185" s="205" t="s">
        <v>1593</v>
      </c>
      <c r="B185" s="203" t="s">
        <v>1734</v>
      </c>
      <c r="C185" s="203" t="s">
        <v>1737</v>
      </c>
    </row>
    <row r="186" spans="1:3" ht="63.75">
      <c r="A186" s="235" t="s">
        <v>1594</v>
      </c>
      <c r="B186" s="203" t="s">
        <v>1734</v>
      </c>
      <c r="C186" s="203" t="s">
        <v>1737</v>
      </c>
    </row>
    <row r="187" spans="1:3" ht="76.5">
      <c r="A187" s="206" t="s">
        <v>1595</v>
      </c>
      <c r="B187" s="203" t="s">
        <v>1734</v>
      </c>
      <c r="C187" s="203" t="s">
        <v>1737</v>
      </c>
    </row>
    <row r="188" spans="1:3" ht="51">
      <c r="A188" s="205" t="s">
        <v>1596</v>
      </c>
      <c r="B188" s="203" t="s">
        <v>1734</v>
      </c>
      <c r="C188" s="203" t="s">
        <v>1737</v>
      </c>
    </row>
    <row r="189" spans="1:3" ht="63.75">
      <c r="A189" s="239" t="s">
        <v>1597</v>
      </c>
      <c r="B189" s="203" t="s">
        <v>1734</v>
      </c>
      <c r="C189" s="203" t="s">
        <v>1737</v>
      </c>
    </row>
    <row r="190" spans="1:3" ht="63.75">
      <c r="A190" s="240" t="s">
        <v>1598</v>
      </c>
      <c r="B190" s="203" t="s">
        <v>1734</v>
      </c>
      <c r="C190" s="203" t="s">
        <v>1737</v>
      </c>
    </row>
    <row r="191" spans="1:3" ht="38.25">
      <c r="A191" s="205" t="s">
        <v>1599</v>
      </c>
      <c r="B191" s="203" t="s">
        <v>1734</v>
      </c>
      <c r="C191" s="203" t="s">
        <v>1737</v>
      </c>
    </row>
    <row r="192" spans="1:3" ht="102">
      <c r="A192" s="205" t="s">
        <v>1600</v>
      </c>
      <c r="B192" s="203" t="s">
        <v>1734</v>
      </c>
      <c r="C192" s="203" t="s">
        <v>1737</v>
      </c>
    </row>
    <row r="193" spans="1:3" ht="51">
      <c r="A193" s="205" t="s">
        <v>1601</v>
      </c>
      <c r="B193" s="203" t="s">
        <v>1734</v>
      </c>
      <c r="C193" s="203" t="s">
        <v>1737</v>
      </c>
    </row>
    <row r="194" spans="1:3" ht="45" customHeight="1">
      <c r="A194" s="205" t="s">
        <v>1602</v>
      </c>
      <c r="B194" s="203" t="s">
        <v>1734</v>
      </c>
      <c r="C194" s="203" t="s">
        <v>1737</v>
      </c>
    </row>
    <row r="195" spans="1:3" ht="63.75">
      <c r="A195" s="205" t="s">
        <v>1603</v>
      </c>
      <c r="B195" s="203" t="s">
        <v>1734</v>
      </c>
      <c r="C195" s="203" t="s">
        <v>1737</v>
      </c>
    </row>
    <row r="196" spans="1:3" ht="51">
      <c r="A196" s="205" t="s">
        <v>1604</v>
      </c>
      <c r="B196" s="203" t="s">
        <v>1734</v>
      </c>
      <c r="C196" s="203" t="s">
        <v>1737</v>
      </c>
    </row>
    <row r="197" spans="1:3" ht="51">
      <c r="A197" s="205" t="s">
        <v>1605</v>
      </c>
      <c r="B197" s="203" t="s">
        <v>1734</v>
      </c>
      <c r="C197" s="203" t="s">
        <v>1737</v>
      </c>
    </row>
    <row r="198" spans="1:3" ht="63.75">
      <c r="A198" s="205" t="s">
        <v>1606</v>
      </c>
      <c r="B198" s="203" t="s">
        <v>1734</v>
      </c>
      <c r="C198" s="203" t="s">
        <v>1737</v>
      </c>
    </row>
    <row r="199" spans="1:3" ht="38.25">
      <c r="A199" s="205" t="s">
        <v>1607</v>
      </c>
      <c r="B199" s="203" t="s">
        <v>1734</v>
      </c>
      <c r="C199" s="203" t="s">
        <v>1737</v>
      </c>
    </row>
    <row r="200" spans="1:3" ht="76.5">
      <c r="A200" s="205" t="s">
        <v>1608</v>
      </c>
      <c r="B200" s="203" t="s">
        <v>1734</v>
      </c>
      <c r="C200" s="203" t="s">
        <v>1737</v>
      </c>
    </row>
    <row r="201" spans="1:3" ht="83.25" customHeight="1">
      <c r="A201" s="206" t="s">
        <v>2278</v>
      </c>
      <c r="B201" s="203" t="s">
        <v>1734</v>
      </c>
      <c r="C201" s="203" t="s">
        <v>1737</v>
      </c>
    </row>
    <row r="202" spans="1:3" ht="51">
      <c r="A202" s="207" t="s">
        <v>1609</v>
      </c>
      <c r="B202" s="203" t="s">
        <v>1734</v>
      </c>
      <c r="C202" s="203" t="s">
        <v>1737</v>
      </c>
    </row>
    <row r="203" spans="1:3" ht="63.75">
      <c r="A203" s="207" t="s">
        <v>1610</v>
      </c>
      <c r="B203" s="203" t="s">
        <v>1734</v>
      </c>
      <c r="C203" s="203" t="s">
        <v>1737</v>
      </c>
    </row>
    <row r="204" spans="1:3" ht="51">
      <c r="A204" s="205" t="s">
        <v>1611</v>
      </c>
      <c r="B204" s="203" t="s">
        <v>1734</v>
      </c>
      <c r="C204" s="203" t="s">
        <v>1737</v>
      </c>
    </row>
    <row r="205" spans="1:3" ht="51">
      <c r="A205" s="207" t="s">
        <v>1612</v>
      </c>
      <c r="B205" s="203" t="s">
        <v>1734</v>
      </c>
      <c r="C205" s="203" t="s">
        <v>1737</v>
      </c>
    </row>
    <row r="206" spans="1:3" ht="76.5">
      <c r="A206" s="207" t="s">
        <v>1613</v>
      </c>
      <c r="B206" s="203" t="s">
        <v>1734</v>
      </c>
      <c r="C206" s="203" t="s">
        <v>1737</v>
      </c>
    </row>
    <row r="207" spans="1:3" ht="63.75">
      <c r="A207" s="205" t="s">
        <v>1614</v>
      </c>
      <c r="B207" s="203" t="s">
        <v>1734</v>
      </c>
      <c r="C207" s="203" t="s">
        <v>1737</v>
      </c>
    </row>
    <row r="208" spans="1:3" ht="114.75">
      <c r="A208" s="205" t="s">
        <v>1615</v>
      </c>
      <c r="B208" s="203" t="s">
        <v>1734</v>
      </c>
      <c r="C208" s="203" t="s">
        <v>1737</v>
      </c>
    </row>
    <row r="209" spans="1:3" ht="51">
      <c r="A209" s="205" t="s">
        <v>1616</v>
      </c>
      <c r="B209" s="203" t="s">
        <v>1734</v>
      </c>
      <c r="C209" s="203" t="s">
        <v>1737</v>
      </c>
    </row>
    <row r="210" spans="1:3" ht="63.75">
      <c r="A210" s="237" t="s">
        <v>1617</v>
      </c>
      <c r="B210" s="203" t="s">
        <v>1734</v>
      </c>
      <c r="C210" s="203" t="s">
        <v>1737</v>
      </c>
    </row>
    <row r="211" spans="1:3" ht="51">
      <c r="A211" s="235" t="s">
        <v>2276</v>
      </c>
      <c r="B211" s="203" t="s">
        <v>1734</v>
      </c>
      <c r="C211" s="203" t="s">
        <v>1737</v>
      </c>
    </row>
    <row r="212" spans="1:3" ht="38.25">
      <c r="A212" s="235" t="s">
        <v>1519</v>
      </c>
      <c r="B212" s="203" t="s">
        <v>1734</v>
      </c>
      <c r="C212" s="203" t="s">
        <v>1736</v>
      </c>
    </row>
    <row r="213" spans="1:3" ht="153">
      <c r="A213" s="237" t="s">
        <v>1520</v>
      </c>
      <c r="B213" s="203" t="s">
        <v>1734</v>
      </c>
      <c r="C213" s="203" t="s">
        <v>1736</v>
      </c>
    </row>
    <row r="214" spans="1:3" ht="82.5" customHeight="1">
      <c r="A214" s="205" t="s">
        <v>1521</v>
      </c>
      <c r="B214" s="203" t="s">
        <v>1734</v>
      </c>
      <c r="C214" s="203" t="s">
        <v>1736</v>
      </c>
    </row>
    <row r="215" spans="1:3" ht="80.25" customHeight="1">
      <c r="A215" s="235" t="s">
        <v>1522</v>
      </c>
      <c r="B215" s="203" t="s">
        <v>1734</v>
      </c>
      <c r="C215" s="203" t="s">
        <v>1736</v>
      </c>
    </row>
    <row r="216" spans="1:3" ht="165.75">
      <c r="A216" s="205" t="s">
        <v>1523</v>
      </c>
      <c r="B216" s="203" t="s">
        <v>1734</v>
      </c>
      <c r="C216" s="203" t="s">
        <v>1736</v>
      </c>
    </row>
    <row r="217" spans="1:3" ht="51">
      <c r="A217" s="236" t="s">
        <v>1524</v>
      </c>
      <c r="B217" s="203" t="s">
        <v>1734</v>
      </c>
      <c r="C217" s="203" t="s">
        <v>1736</v>
      </c>
    </row>
    <row r="218" spans="1:3" ht="89.25">
      <c r="A218" s="235" t="s">
        <v>1525</v>
      </c>
      <c r="B218" s="203" t="s">
        <v>1734</v>
      </c>
      <c r="C218" s="203" t="s">
        <v>1736</v>
      </c>
    </row>
    <row r="219" spans="1:3" ht="76.5">
      <c r="A219" s="236" t="s">
        <v>1526</v>
      </c>
      <c r="B219" s="203" t="s">
        <v>1734</v>
      </c>
      <c r="C219" s="203" t="s">
        <v>1736</v>
      </c>
    </row>
    <row r="220" spans="1:3" ht="42.75" customHeight="1">
      <c r="A220" s="236" t="s">
        <v>1527</v>
      </c>
      <c r="B220" s="203" t="s">
        <v>1734</v>
      </c>
      <c r="C220" s="203" t="s">
        <v>1736</v>
      </c>
    </row>
    <row r="221" spans="1:3" ht="60" customHeight="1">
      <c r="A221" s="205" t="s">
        <v>1528</v>
      </c>
      <c r="B221" s="203" t="s">
        <v>1734</v>
      </c>
      <c r="C221" s="203" t="s">
        <v>1736</v>
      </c>
    </row>
    <row r="222" spans="1:3" ht="54.75" customHeight="1">
      <c r="A222" s="236" t="s">
        <v>1529</v>
      </c>
      <c r="B222" s="203" t="s">
        <v>1734</v>
      </c>
      <c r="C222" s="203" t="s">
        <v>1736</v>
      </c>
    </row>
    <row r="223" spans="1:3" ht="149.25" customHeight="1">
      <c r="A223" s="235" t="s">
        <v>1530</v>
      </c>
      <c r="B223" s="203" t="s">
        <v>1734</v>
      </c>
      <c r="C223" s="203" t="s">
        <v>1736</v>
      </c>
    </row>
    <row r="224" spans="1:3" ht="59.25" customHeight="1">
      <c r="A224" s="221" t="s">
        <v>1531</v>
      </c>
      <c r="B224" s="203" t="s">
        <v>1734</v>
      </c>
      <c r="C224" s="203" t="s">
        <v>1736</v>
      </c>
    </row>
    <row r="225" spans="1:3" ht="57.75" customHeight="1">
      <c r="A225" s="205" t="s">
        <v>1532</v>
      </c>
      <c r="B225" s="203" t="s">
        <v>1734</v>
      </c>
      <c r="C225" s="203" t="s">
        <v>1736</v>
      </c>
    </row>
    <row r="226" spans="1:3" ht="44.25" customHeight="1">
      <c r="A226" s="235" t="s">
        <v>1533</v>
      </c>
      <c r="B226" s="203" t="s">
        <v>1734</v>
      </c>
      <c r="C226" s="203" t="s">
        <v>1736</v>
      </c>
    </row>
    <row r="227" spans="1:3" ht="45" customHeight="1">
      <c r="A227" s="205" t="s">
        <v>1534</v>
      </c>
      <c r="B227" s="203" t="s">
        <v>1734</v>
      </c>
      <c r="C227" s="203" t="s">
        <v>1736</v>
      </c>
    </row>
    <row r="228" spans="1:3" ht="57" customHeight="1">
      <c r="A228" s="205" t="s">
        <v>1535</v>
      </c>
      <c r="B228" s="203" t="s">
        <v>1734</v>
      </c>
      <c r="C228" s="203" t="s">
        <v>1736</v>
      </c>
    </row>
    <row r="229" spans="1:3" ht="57" customHeight="1">
      <c r="A229" s="235" t="s">
        <v>1536</v>
      </c>
      <c r="B229" s="203" t="s">
        <v>1734</v>
      </c>
      <c r="C229" s="203" t="s">
        <v>1736</v>
      </c>
    </row>
    <row r="230" spans="1:3" ht="42.75" customHeight="1">
      <c r="A230" s="207" t="s">
        <v>1537</v>
      </c>
      <c r="B230" s="203" t="s">
        <v>1734</v>
      </c>
      <c r="C230" s="203" t="s">
        <v>1736</v>
      </c>
    </row>
    <row r="231" spans="1:3" ht="71.25" customHeight="1">
      <c r="A231" s="207" t="s">
        <v>1538</v>
      </c>
      <c r="B231" s="203" t="s">
        <v>1734</v>
      </c>
      <c r="C231" s="203" t="s">
        <v>1736</v>
      </c>
    </row>
    <row r="232" spans="1:3" ht="72.75" customHeight="1">
      <c r="A232" s="235" t="s">
        <v>1514</v>
      </c>
      <c r="B232" s="203" t="s">
        <v>1734</v>
      </c>
      <c r="C232" s="203" t="s">
        <v>1735</v>
      </c>
    </row>
    <row r="233" spans="1:3" ht="102">
      <c r="A233" s="235" t="s">
        <v>1515</v>
      </c>
      <c r="B233" s="203" t="s">
        <v>1734</v>
      </c>
      <c r="C233" s="203" t="s">
        <v>1735</v>
      </c>
    </row>
    <row r="234" spans="1:3" ht="76.5">
      <c r="A234" s="244" t="s">
        <v>1516</v>
      </c>
      <c r="B234" s="203" t="s">
        <v>1734</v>
      </c>
      <c r="C234" s="203" t="s">
        <v>1735</v>
      </c>
    </row>
    <row r="235" spans="1:3" ht="56.25" customHeight="1">
      <c r="A235" s="221" t="s">
        <v>1517</v>
      </c>
      <c r="B235" s="203" t="s">
        <v>1734</v>
      </c>
      <c r="C235" s="203" t="s">
        <v>1735</v>
      </c>
    </row>
    <row r="236" spans="1:3" ht="114.75">
      <c r="A236" s="205" t="s">
        <v>1518</v>
      </c>
      <c r="B236" s="203" t="s">
        <v>1734</v>
      </c>
      <c r="C236" s="203" t="s">
        <v>1735</v>
      </c>
    </row>
    <row r="237" spans="1:3" ht="75">
      <c r="A237" s="208" t="s">
        <v>1742</v>
      </c>
      <c r="B237" s="209" t="s">
        <v>1744</v>
      </c>
      <c r="C237" s="209" t="s">
        <v>1738</v>
      </c>
    </row>
    <row r="238" spans="1:3" ht="60">
      <c r="A238" s="208" t="s">
        <v>1743</v>
      </c>
      <c r="B238" s="209" t="s">
        <v>1744</v>
      </c>
      <c r="C238" s="209" t="s">
        <v>1738</v>
      </c>
    </row>
    <row r="239" spans="1:3" ht="75">
      <c r="A239" s="208" t="s">
        <v>1741</v>
      </c>
      <c r="B239" s="209" t="s">
        <v>1744</v>
      </c>
      <c r="C239" s="209" t="s">
        <v>1739</v>
      </c>
    </row>
    <row r="240" spans="1:3" ht="75">
      <c r="A240" s="208" t="s">
        <v>2281</v>
      </c>
      <c r="B240" s="209" t="s">
        <v>1744</v>
      </c>
      <c r="C240" s="209" t="s">
        <v>1740</v>
      </c>
    </row>
    <row r="241" spans="1:3" ht="51" customHeight="1">
      <c r="A241" s="204" t="s">
        <v>1901</v>
      </c>
      <c r="B241" s="79" t="s">
        <v>1906</v>
      </c>
      <c r="C241" s="79" t="s">
        <v>1907</v>
      </c>
    </row>
    <row r="242" spans="1:3" ht="51" customHeight="1">
      <c r="A242" s="220" t="s">
        <v>1902</v>
      </c>
      <c r="B242" s="79" t="s">
        <v>1906</v>
      </c>
      <c r="C242" s="79" t="s">
        <v>1907</v>
      </c>
    </row>
    <row r="243" spans="1:3" ht="51" customHeight="1">
      <c r="A243" s="204" t="s">
        <v>1903</v>
      </c>
      <c r="B243" s="79" t="s">
        <v>1906</v>
      </c>
      <c r="C243" s="79" t="s">
        <v>1907</v>
      </c>
    </row>
    <row r="244" spans="1:3" ht="51" customHeight="1">
      <c r="A244" s="221" t="s">
        <v>1904</v>
      </c>
      <c r="B244" s="79" t="s">
        <v>1906</v>
      </c>
      <c r="C244" s="79" t="s">
        <v>1907</v>
      </c>
    </row>
    <row r="245" spans="1:3" ht="51" customHeight="1">
      <c r="A245" s="204" t="s">
        <v>1905</v>
      </c>
      <c r="B245" s="79" t="s">
        <v>1906</v>
      </c>
      <c r="C245" s="79" t="s">
        <v>1907</v>
      </c>
    </row>
    <row r="246" spans="1:3" ht="51" customHeight="1">
      <c r="A246" s="204" t="s">
        <v>1908</v>
      </c>
      <c r="B246" s="79" t="s">
        <v>1906</v>
      </c>
      <c r="C246" s="79" t="s">
        <v>1907</v>
      </c>
    </row>
    <row r="247" spans="1:3" ht="21.75" customHeight="1">
      <c r="A247" s="204" t="s">
        <v>1909</v>
      </c>
      <c r="B247" s="79" t="s">
        <v>1906</v>
      </c>
      <c r="C247" s="79" t="s">
        <v>1907</v>
      </c>
    </row>
    <row r="248" spans="1:3" ht="18.75" customHeight="1">
      <c r="A248" s="204" t="s">
        <v>1910</v>
      </c>
      <c r="B248" s="79" t="s">
        <v>1906</v>
      </c>
      <c r="C248" s="79" t="s">
        <v>1907</v>
      </c>
    </row>
  </sheetData>
  <autoFilter ref="A9:C248" xr:uid="{00000000-0009-0000-0000-000003000000}"/>
  <sortState ref="A10:C236">
    <sortCondition ref="C10:C236"/>
  </sortState>
  <mergeCells count="3">
    <mergeCell ref="B5:C5"/>
    <mergeCell ref="A2:C2"/>
    <mergeCell ref="A3:C3"/>
  </mergeCells>
  <phoneticPr fontId="56" type="noConversion"/>
  <printOptions gridLinesSet="0"/>
  <pageMargins left="0.78740157480314965" right="0.78740157480314965" top="0.98425196850393704" bottom="0.98425196850393704" header="0.39370078740157483" footer="0.39370078740157483"/>
  <pageSetup scale="67" fitToHeight="0" orientation="portrait" horizontalDpi="1200" verticalDpi="1200" r:id="rId1"/>
  <headerFooter alignWithMargins="0">
    <oddFooter>&amp;C&amp;"Times New Roman,Normal"&amp;12&amp;P</oddFooter>
  </headerFooter>
  <rowBreaks count="2" manualBreakCount="2">
    <brk id="41" max="2" man="1"/>
    <brk id="56"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9"/>
  <sheetViews>
    <sheetView showGridLines="0" view="pageBreakPreview" topLeftCell="A67" zoomScaleNormal="100" zoomScaleSheetLayoutView="100" workbookViewId="0">
      <selection activeCell="B76" sqref="B76"/>
    </sheetView>
  </sheetViews>
  <sheetFormatPr baseColWidth="10" defaultColWidth="11.42578125" defaultRowHeight="12.75"/>
  <cols>
    <col min="1" max="1" width="6.85546875" style="30" customWidth="1"/>
    <col min="2" max="2" width="38.7109375" style="30" customWidth="1"/>
    <col min="3" max="3" width="15.42578125" style="31" customWidth="1"/>
    <col min="4" max="4" width="50.7109375" style="30" customWidth="1"/>
    <col min="5" max="5" width="20.85546875" style="30" customWidth="1"/>
    <col min="6" max="6" width="8.42578125" style="30" customWidth="1"/>
    <col min="7" max="7" width="9.140625" style="30" customWidth="1"/>
    <col min="8" max="8" width="13.28515625" style="30" customWidth="1"/>
    <col min="9" max="16384" width="11.42578125" style="30"/>
  </cols>
  <sheetData>
    <row r="1" spans="1:8" ht="51.75" customHeight="1">
      <c r="A1" s="278"/>
      <c r="B1" s="278"/>
      <c r="C1" s="278"/>
      <c r="D1" s="278"/>
      <c r="E1" s="278"/>
      <c r="F1" s="278"/>
      <c r="G1" s="278"/>
      <c r="H1" s="278"/>
    </row>
    <row r="2" spans="1:8" ht="15">
      <c r="A2" s="278" t="s">
        <v>88</v>
      </c>
      <c r="B2" s="278"/>
      <c r="C2" s="278"/>
      <c r="D2" s="278"/>
      <c r="E2" s="278"/>
      <c r="F2" s="278"/>
      <c r="G2" s="278"/>
      <c r="H2" s="278"/>
    </row>
    <row r="3" spans="1:8" ht="15">
      <c r="A3" s="278" t="s">
        <v>87</v>
      </c>
      <c r="B3" s="278"/>
      <c r="C3" s="278"/>
      <c r="D3" s="278"/>
      <c r="E3" s="278"/>
      <c r="F3" s="278"/>
      <c r="G3" s="278"/>
      <c r="H3" s="278"/>
    </row>
    <row r="4" spans="1:8">
      <c r="A4" s="32"/>
      <c r="B4" s="32"/>
    </row>
    <row r="5" spans="1:8" ht="24" customHeight="1">
      <c r="A5" s="279" t="s">
        <v>132</v>
      </c>
      <c r="B5" s="279"/>
      <c r="C5" s="279"/>
      <c r="D5" s="279"/>
      <c r="E5" s="283" t="s">
        <v>154</v>
      </c>
      <c r="F5" s="284"/>
      <c r="G5" s="34"/>
      <c r="H5" s="35"/>
    </row>
    <row r="6" spans="1:8" ht="24" customHeight="1">
      <c r="A6" s="32"/>
      <c r="B6" s="32"/>
      <c r="C6" s="36"/>
    </row>
    <row r="7" spans="1:8" ht="24" customHeight="1">
      <c r="A7" s="37" t="s">
        <v>138</v>
      </c>
      <c r="B7" s="37"/>
      <c r="C7" s="33"/>
      <c r="D7" s="38"/>
      <c r="E7" s="34" t="s">
        <v>153</v>
      </c>
      <c r="F7" s="33"/>
      <c r="G7" s="33"/>
      <c r="H7" s="35"/>
    </row>
    <row r="8" spans="1:8" ht="24" customHeight="1"/>
    <row r="9" spans="1:8" ht="18" customHeight="1">
      <c r="A9" s="281" t="s">
        <v>41</v>
      </c>
      <c r="B9" s="281" t="s">
        <v>86</v>
      </c>
      <c r="C9" s="281" t="s">
        <v>85</v>
      </c>
      <c r="D9" s="281" t="s">
        <v>84</v>
      </c>
      <c r="E9" s="281" t="s">
        <v>83</v>
      </c>
      <c r="F9" s="280" t="s">
        <v>82</v>
      </c>
      <c r="G9" s="280"/>
      <c r="H9" s="280"/>
    </row>
    <row r="10" spans="1:8" ht="15" customHeight="1">
      <c r="A10" s="282"/>
      <c r="B10" s="282"/>
      <c r="C10" s="282"/>
      <c r="D10" s="282"/>
      <c r="E10" s="282"/>
      <c r="F10" s="68" t="s">
        <v>81</v>
      </c>
      <c r="G10" s="68" t="s">
        <v>80</v>
      </c>
      <c r="H10" s="68" t="s">
        <v>74</v>
      </c>
    </row>
    <row r="11" spans="1:8" ht="38.25">
      <c r="A11" s="76">
        <v>1</v>
      </c>
      <c r="B11" s="210" t="s">
        <v>1807</v>
      </c>
      <c r="C11" s="211">
        <v>44600</v>
      </c>
      <c r="D11" s="210" t="s">
        <v>1808</v>
      </c>
      <c r="E11" s="215" t="s">
        <v>1809</v>
      </c>
      <c r="F11" s="77">
        <v>1</v>
      </c>
      <c r="G11" s="78"/>
      <c r="H11" s="78"/>
    </row>
    <row r="12" spans="1:8" ht="25.5">
      <c r="A12" s="76">
        <v>2</v>
      </c>
      <c r="B12" s="210" t="s">
        <v>1810</v>
      </c>
      <c r="C12" s="211">
        <v>44628</v>
      </c>
      <c r="D12" s="210" t="s">
        <v>1811</v>
      </c>
      <c r="E12" s="212" t="s">
        <v>1812</v>
      </c>
      <c r="F12" s="79">
        <v>1</v>
      </c>
      <c r="G12" s="78"/>
      <c r="H12" s="78"/>
    </row>
    <row r="13" spans="1:8" ht="51">
      <c r="A13" s="76">
        <v>3</v>
      </c>
      <c r="B13" s="212" t="s">
        <v>1813</v>
      </c>
      <c r="C13" s="213" t="s">
        <v>1814</v>
      </c>
      <c r="D13" s="212" t="s">
        <v>1815</v>
      </c>
      <c r="E13" s="212" t="s">
        <v>1816</v>
      </c>
      <c r="F13" s="77">
        <v>1</v>
      </c>
      <c r="G13" s="78"/>
      <c r="H13" s="78"/>
    </row>
    <row r="14" spans="1:8" ht="76.5">
      <c r="A14" s="76">
        <v>4</v>
      </c>
      <c r="B14" s="212" t="s">
        <v>1817</v>
      </c>
      <c r="C14" s="213">
        <v>44637</v>
      </c>
      <c r="D14" s="212" t="s">
        <v>1818</v>
      </c>
      <c r="E14" s="212" t="s">
        <v>1819</v>
      </c>
      <c r="F14" s="77">
        <v>1</v>
      </c>
      <c r="G14" s="78"/>
      <c r="H14" s="78"/>
    </row>
    <row r="15" spans="1:8" ht="63.75">
      <c r="A15" s="76">
        <v>5</v>
      </c>
      <c r="B15" s="212" t="s">
        <v>1820</v>
      </c>
      <c r="C15" s="213">
        <v>44644</v>
      </c>
      <c r="D15" s="212" t="s">
        <v>1821</v>
      </c>
      <c r="E15" s="212" t="s">
        <v>1822</v>
      </c>
      <c r="F15" s="79">
        <v>1</v>
      </c>
      <c r="G15" s="78"/>
      <c r="H15" s="78"/>
    </row>
    <row r="16" spans="1:8" ht="63.75">
      <c r="A16" s="76">
        <v>6</v>
      </c>
      <c r="B16" s="212" t="s">
        <v>1820</v>
      </c>
      <c r="C16" s="213" t="s">
        <v>1823</v>
      </c>
      <c r="D16" s="212" t="s">
        <v>1824</v>
      </c>
      <c r="E16" s="212" t="s">
        <v>1825</v>
      </c>
      <c r="F16" s="79">
        <v>1</v>
      </c>
      <c r="G16" s="78"/>
      <c r="H16" s="78"/>
    </row>
    <row r="17" spans="1:8" ht="76.5">
      <c r="A17" s="76">
        <v>7</v>
      </c>
      <c r="B17" s="212" t="s">
        <v>1820</v>
      </c>
      <c r="C17" s="213">
        <v>44645</v>
      </c>
      <c r="D17" s="212" t="s">
        <v>1826</v>
      </c>
      <c r="E17" s="212" t="s">
        <v>1827</v>
      </c>
      <c r="F17" s="79">
        <v>1</v>
      </c>
      <c r="G17" s="78"/>
      <c r="H17" s="78"/>
    </row>
    <row r="18" spans="1:8" ht="76.5">
      <c r="A18" s="76">
        <v>8</v>
      </c>
      <c r="B18" s="214" t="s">
        <v>1820</v>
      </c>
      <c r="C18" s="218">
        <v>44645</v>
      </c>
      <c r="D18" s="212" t="s">
        <v>1828</v>
      </c>
      <c r="E18" s="215" t="s">
        <v>1829</v>
      </c>
      <c r="F18" s="79">
        <v>1</v>
      </c>
      <c r="G18" s="78"/>
      <c r="H18" s="78"/>
    </row>
    <row r="19" spans="1:8" ht="51">
      <c r="A19" s="76">
        <v>9</v>
      </c>
      <c r="B19" s="212" t="s">
        <v>1820</v>
      </c>
      <c r="C19" s="218" t="s">
        <v>1830</v>
      </c>
      <c r="D19" s="212" t="s">
        <v>1831</v>
      </c>
      <c r="E19" s="215" t="s">
        <v>1832</v>
      </c>
      <c r="F19" s="79">
        <v>1</v>
      </c>
      <c r="G19" s="78"/>
      <c r="H19" s="78"/>
    </row>
    <row r="20" spans="1:8" ht="127.5">
      <c r="A20" s="76">
        <v>10</v>
      </c>
      <c r="B20" s="216" t="s">
        <v>1820</v>
      </c>
      <c r="C20" s="218">
        <v>44645</v>
      </c>
      <c r="D20" s="212" t="s">
        <v>1833</v>
      </c>
      <c r="E20" s="217" t="s">
        <v>1834</v>
      </c>
      <c r="F20" s="79">
        <v>1</v>
      </c>
      <c r="G20" s="78"/>
      <c r="H20" s="78"/>
    </row>
    <row r="21" spans="1:8" ht="127.5">
      <c r="A21" s="76">
        <v>11</v>
      </c>
      <c r="B21" s="216" t="s">
        <v>1820</v>
      </c>
      <c r="C21" s="218">
        <v>44645</v>
      </c>
      <c r="D21" s="212" t="s">
        <v>1835</v>
      </c>
      <c r="E21" s="215" t="s">
        <v>1836</v>
      </c>
      <c r="F21" s="79">
        <v>1</v>
      </c>
      <c r="G21" s="78"/>
      <c r="H21" s="78"/>
    </row>
    <row r="22" spans="1:8" ht="25.5">
      <c r="A22" s="76">
        <v>12</v>
      </c>
      <c r="B22" s="216" t="s">
        <v>1837</v>
      </c>
      <c r="C22" s="218" t="s">
        <v>1838</v>
      </c>
      <c r="D22" s="212" t="s">
        <v>1839</v>
      </c>
      <c r="E22" s="215" t="s">
        <v>924</v>
      </c>
      <c r="F22" s="79">
        <v>1</v>
      </c>
      <c r="G22" s="78"/>
      <c r="H22" s="78"/>
    </row>
    <row r="23" spans="1:8" ht="25.5">
      <c r="A23" s="76">
        <v>13</v>
      </c>
      <c r="B23" s="216" t="s">
        <v>1837</v>
      </c>
      <c r="C23" s="218" t="s">
        <v>1838</v>
      </c>
      <c r="D23" s="212" t="s">
        <v>1840</v>
      </c>
      <c r="E23" s="215" t="s">
        <v>1841</v>
      </c>
      <c r="F23" s="79">
        <v>1</v>
      </c>
      <c r="G23" s="78"/>
      <c r="H23" s="78"/>
    </row>
    <row r="24" spans="1:8" ht="25.5">
      <c r="A24" s="76">
        <v>14</v>
      </c>
      <c r="B24" s="212" t="s">
        <v>1837</v>
      </c>
      <c r="C24" s="218" t="s">
        <v>1838</v>
      </c>
      <c r="D24" s="212" t="s">
        <v>1842</v>
      </c>
      <c r="E24" s="215" t="s">
        <v>1843</v>
      </c>
      <c r="F24" s="79">
        <v>1</v>
      </c>
      <c r="G24" s="78"/>
      <c r="H24" s="78"/>
    </row>
    <row r="25" spans="1:8" ht="25.5">
      <c r="A25" s="76">
        <v>15</v>
      </c>
      <c r="B25" s="212" t="s">
        <v>1837</v>
      </c>
      <c r="C25" s="218" t="s">
        <v>1838</v>
      </c>
      <c r="D25" s="212" t="s">
        <v>1844</v>
      </c>
      <c r="E25" s="212" t="s">
        <v>1845</v>
      </c>
      <c r="F25" s="79">
        <v>1</v>
      </c>
      <c r="G25" s="78"/>
      <c r="H25" s="78"/>
    </row>
    <row r="26" spans="1:8" ht="25.5">
      <c r="A26" s="76">
        <v>16</v>
      </c>
      <c r="B26" s="216" t="s">
        <v>1837</v>
      </c>
      <c r="C26" s="218" t="s">
        <v>1838</v>
      </c>
      <c r="D26" s="212" t="s">
        <v>1846</v>
      </c>
      <c r="E26" s="215" t="s">
        <v>1847</v>
      </c>
      <c r="F26" s="79">
        <v>1</v>
      </c>
      <c r="G26" s="78"/>
      <c r="H26" s="78"/>
    </row>
    <row r="27" spans="1:8" ht="25.5">
      <c r="A27" s="76">
        <v>17</v>
      </c>
      <c r="B27" s="210" t="s">
        <v>1848</v>
      </c>
      <c r="C27" s="211" t="s">
        <v>1849</v>
      </c>
      <c r="D27" s="210" t="s">
        <v>1850</v>
      </c>
      <c r="E27" s="215" t="s">
        <v>363</v>
      </c>
      <c r="F27" s="162">
        <v>1</v>
      </c>
      <c r="G27" s="162"/>
      <c r="H27" s="162"/>
    </row>
    <row r="28" spans="1:8" ht="38.25">
      <c r="A28" s="76">
        <v>18</v>
      </c>
      <c r="B28" s="210" t="s">
        <v>1851</v>
      </c>
      <c r="C28" s="211">
        <v>44693</v>
      </c>
      <c r="D28" s="210" t="s">
        <v>1852</v>
      </c>
      <c r="E28" s="212" t="s">
        <v>1853</v>
      </c>
      <c r="F28" s="162">
        <v>1</v>
      </c>
      <c r="G28" s="162"/>
      <c r="H28" s="162"/>
    </row>
    <row r="29" spans="1:8" ht="38.25">
      <c r="A29" s="76">
        <v>19</v>
      </c>
      <c r="B29" s="212" t="s">
        <v>1854</v>
      </c>
      <c r="C29" s="213">
        <v>44694</v>
      </c>
      <c r="D29" s="212" t="s">
        <v>1855</v>
      </c>
      <c r="E29" s="212" t="s">
        <v>1853</v>
      </c>
      <c r="F29" s="162">
        <v>1</v>
      </c>
      <c r="G29" s="162"/>
      <c r="H29" s="162"/>
    </row>
    <row r="30" spans="1:8" ht="38.25">
      <c r="A30" s="76">
        <v>20</v>
      </c>
      <c r="B30" s="212" t="s">
        <v>1856</v>
      </c>
      <c r="C30" s="213">
        <v>44698</v>
      </c>
      <c r="D30" s="212" t="s">
        <v>1857</v>
      </c>
      <c r="E30" s="212" t="s">
        <v>345</v>
      </c>
      <c r="F30" s="93">
        <v>1</v>
      </c>
      <c r="G30" s="93"/>
      <c r="H30" s="93"/>
    </row>
    <row r="31" spans="1:8" ht="127.5">
      <c r="A31" s="76">
        <v>21</v>
      </c>
      <c r="B31" s="212" t="s">
        <v>1858</v>
      </c>
      <c r="C31" s="213">
        <v>44699</v>
      </c>
      <c r="D31" s="212" t="s">
        <v>1859</v>
      </c>
      <c r="E31" s="212" t="s">
        <v>1860</v>
      </c>
      <c r="F31" s="162">
        <v>1</v>
      </c>
      <c r="G31" s="162"/>
      <c r="H31" s="162"/>
    </row>
    <row r="32" spans="1:8" ht="114.75">
      <c r="A32" s="76">
        <v>22</v>
      </c>
      <c r="B32" s="212" t="s">
        <v>1861</v>
      </c>
      <c r="C32" s="213">
        <v>44700</v>
      </c>
      <c r="D32" s="212" t="s">
        <v>1862</v>
      </c>
      <c r="E32" s="212" t="s">
        <v>1863</v>
      </c>
      <c r="F32" s="162">
        <v>1</v>
      </c>
      <c r="G32" s="162"/>
      <c r="H32" s="162"/>
    </row>
    <row r="33" spans="1:8" ht="25.5">
      <c r="A33" s="76">
        <v>23</v>
      </c>
      <c r="B33" s="212" t="s">
        <v>1864</v>
      </c>
      <c r="C33" s="213" t="s">
        <v>1865</v>
      </c>
      <c r="D33" s="212" t="s">
        <v>1866</v>
      </c>
      <c r="E33" s="212" t="s">
        <v>1867</v>
      </c>
      <c r="F33" s="162">
        <v>1</v>
      </c>
      <c r="G33" s="162"/>
      <c r="H33" s="162"/>
    </row>
    <row r="34" spans="1:8">
      <c r="A34" s="76">
        <v>24</v>
      </c>
      <c r="B34" s="214" t="s">
        <v>1864</v>
      </c>
      <c r="C34" s="218" t="s">
        <v>1865</v>
      </c>
      <c r="D34" s="212" t="s">
        <v>1868</v>
      </c>
      <c r="E34" s="215" t="s">
        <v>503</v>
      </c>
      <c r="F34" s="163">
        <v>1</v>
      </c>
      <c r="G34" s="163"/>
      <c r="H34" s="163"/>
    </row>
    <row r="35" spans="1:8" ht="25.5">
      <c r="A35" s="76">
        <v>25</v>
      </c>
      <c r="B35" s="212" t="s">
        <v>1869</v>
      </c>
      <c r="C35" s="218">
        <v>44701</v>
      </c>
      <c r="D35" s="212" t="s">
        <v>1870</v>
      </c>
      <c r="E35" s="215" t="s">
        <v>1871</v>
      </c>
      <c r="F35" s="162">
        <v>1</v>
      </c>
      <c r="G35" s="162"/>
      <c r="H35" s="162"/>
    </row>
    <row r="36" spans="1:8" ht="89.25">
      <c r="A36" s="76">
        <v>26</v>
      </c>
      <c r="B36" s="216" t="s">
        <v>1872</v>
      </c>
      <c r="C36" s="219">
        <v>36669</v>
      </c>
      <c r="D36" s="212" t="s">
        <v>1873</v>
      </c>
      <c r="E36" s="217" t="s">
        <v>1874</v>
      </c>
      <c r="F36" s="162"/>
      <c r="G36" s="162">
        <v>1</v>
      </c>
      <c r="H36" s="162"/>
    </row>
    <row r="37" spans="1:8" ht="25.5">
      <c r="A37" s="76">
        <v>27</v>
      </c>
      <c r="B37" s="216" t="s">
        <v>1875</v>
      </c>
      <c r="C37" s="218" t="s">
        <v>1876</v>
      </c>
      <c r="D37" s="212" t="s">
        <v>1877</v>
      </c>
      <c r="E37" s="215" t="s">
        <v>924</v>
      </c>
      <c r="F37" s="93">
        <v>1</v>
      </c>
      <c r="G37" s="93"/>
      <c r="H37" s="93"/>
    </row>
    <row r="38" spans="1:8" ht="25.5">
      <c r="A38" s="76">
        <v>28</v>
      </c>
      <c r="B38" s="216" t="s">
        <v>1878</v>
      </c>
      <c r="C38" s="218" t="s">
        <v>1879</v>
      </c>
      <c r="D38" s="212" t="s">
        <v>1880</v>
      </c>
      <c r="E38" s="215" t="s">
        <v>363</v>
      </c>
      <c r="F38" s="162">
        <v>1</v>
      </c>
      <c r="G38" s="162"/>
      <c r="H38" s="162"/>
    </row>
    <row r="39" spans="1:8" ht="25.5">
      <c r="A39" s="76">
        <v>29</v>
      </c>
      <c r="B39" s="216" t="s">
        <v>1878</v>
      </c>
      <c r="C39" s="218" t="s">
        <v>1879</v>
      </c>
      <c r="D39" s="212" t="s">
        <v>1881</v>
      </c>
      <c r="E39" s="215" t="s">
        <v>363</v>
      </c>
      <c r="F39" s="162">
        <v>1</v>
      </c>
      <c r="G39" s="162"/>
      <c r="H39" s="162"/>
    </row>
    <row r="40" spans="1:8" ht="25.5">
      <c r="A40" s="76">
        <v>30</v>
      </c>
      <c r="B40" s="212" t="s">
        <v>1878</v>
      </c>
      <c r="C40" s="218" t="s">
        <v>1879</v>
      </c>
      <c r="D40" s="212" t="s">
        <v>1882</v>
      </c>
      <c r="E40" s="215" t="s">
        <v>363</v>
      </c>
      <c r="F40" s="93">
        <v>1</v>
      </c>
      <c r="G40" s="93"/>
      <c r="H40" s="93"/>
    </row>
    <row r="41" spans="1:8" ht="89.25">
      <c r="A41" s="76">
        <v>31</v>
      </c>
      <c r="B41" s="212" t="s">
        <v>1883</v>
      </c>
      <c r="C41" s="218">
        <v>44707</v>
      </c>
      <c r="D41" s="212" t="s">
        <v>1884</v>
      </c>
      <c r="E41" s="212" t="s">
        <v>1885</v>
      </c>
      <c r="F41" s="93">
        <v>1</v>
      </c>
      <c r="G41" s="93"/>
      <c r="H41" s="93"/>
    </row>
    <row r="42" spans="1:8" ht="51">
      <c r="A42" s="76">
        <v>32</v>
      </c>
      <c r="B42" s="216" t="s">
        <v>1886</v>
      </c>
      <c r="C42" s="218" t="s">
        <v>1887</v>
      </c>
      <c r="D42" s="212" t="s">
        <v>1888</v>
      </c>
      <c r="E42" s="215" t="s">
        <v>1889</v>
      </c>
      <c r="F42" s="93">
        <v>1</v>
      </c>
      <c r="G42" s="93"/>
      <c r="H42" s="93"/>
    </row>
    <row r="43" spans="1:8" ht="38.25">
      <c r="A43" s="76">
        <v>33</v>
      </c>
      <c r="B43" s="210" t="s">
        <v>1890</v>
      </c>
      <c r="C43" s="211">
        <v>44714</v>
      </c>
      <c r="D43" s="210" t="s">
        <v>1891</v>
      </c>
      <c r="E43" s="215" t="s">
        <v>345</v>
      </c>
      <c r="F43" s="164">
        <v>1</v>
      </c>
      <c r="G43" s="78"/>
      <c r="H43" s="78"/>
    </row>
    <row r="44" spans="1:8" ht="127.5">
      <c r="A44" s="76">
        <v>34</v>
      </c>
      <c r="B44" s="210" t="s">
        <v>1892</v>
      </c>
      <c r="C44" s="211">
        <v>44719</v>
      </c>
      <c r="D44" s="210" t="s">
        <v>1755</v>
      </c>
      <c r="E44" s="212" t="s">
        <v>1781</v>
      </c>
      <c r="F44" s="164">
        <v>1</v>
      </c>
      <c r="G44" s="78"/>
      <c r="H44" s="78"/>
    </row>
    <row r="45" spans="1:8" ht="114.75">
      <c r="A45" s="76">
        <v>35</v>
      </c>
      <c r="B45" s="212" t="s">
        <v>1892</v>
      </c>
      <c r="C45" s="213">
        <v>44719</v>
      </c>
      <c r="D45" s="212" t="s">
        <v>1756</v>
      </c>
      <c r="E45" s="212" t="s">
        <v>1782</v>
      </c>
      <c r="F45" s="164">
        <v>1</v>
      </c>
      <c r="G45" s="78"/>
      <c r="H45" s="78"/>
    </row>
    <row r="46" spans="1:8" ht="25.5">
      <c r="A46" s="76">
        <v>36</v>
      </c>
      <c r="B46" s="212" t="s">
        <v>1893</v>
      </c>
      <c r="C46" s="213" t="s">
        <v>1894</v>
      </c>
      <c r="D46" s="212" t="s">
        <v>1895</v>
      </c>
      <c r="E46" s="212" t="s">
        <v>1896</v>
      </c>
      <c r="F46" s="164">
        <v>1</v>
      </c>
      <c r="G46" s="78"/>
      <c r="H46" s="78"/>
    </row>
    <row r="47" spans="1:8" ht="38.25">
      <c r="A47" s="76">
        <v>37</v>
      </c>
      <c r="B47" s="212" t="s">
        <v>1897</v>
      </c>
      <c r="C47" s="213" t="s">
        <v>1898</v>
      </c>
      <c r="D47" s="212" t="s">
        <v>1899</v>
      </c>
      <c r="E47" s="212" t="s">
        <v>308</v>
      </c>
      <c r="F47" s="164">
        <v>1</v>
      </c>
      <c r="G47" s="78"/>
      <c r="H47" s="78"/>
    </row>
    <row r="48" spans="1:8" ht="25.5">
      <c r="A48" s="76">
        <v>38</v>
      </c>
      <c r="B48" s="212" t="s">
        <v>1807</v>
      </c>
      <c r="C48" s="213">
        <v>44726</v>
      </c>
      <c r="D48" s="212" t="s">
        <v>1900</v>
      </c>
      <c r="E48" s="212" t="s">
        <v>1809</v>
      </c>
      <c r="F48" s="164">
        <v>1</v>
      </c>
      <c r="G48" s="78"/>
      <c r="H48" s="78"/>
    </row>
    <row r="49" spans="1:8" ht="25.5">
      <c r="A49" s="76">
        <v>39</v>
      </c>
      <c r="B49" s="79" t="s">
        <v>1911</v>
      </c>
      <c r="C49" s="80" t="s">
        <v>1947</v>
      </c>
      <c r="D49" s="79" t="s">
        <v>1962</v>
      </c>
      <c r="E49" s="79" t="s">
        <v>2039</v>
      </c>
      <c r="F49" s="79">
        <v>1</v>
      </c>
      <c r="G49" s="78"/>
      <c r="H49" s="78"/>
    </row>
    <row r="50" spans="1:8" ht="140.25">
      <c r="A50" s="76">
        <v>40</v>
      </c>
      <c r="B50" s="79" t="s">
        <v>1912</v>
      </c>
      <c r="C50" s="80" t="s">
        <v>1948</v>
      </c>
      <c r="D50" s="79" t="s">
        <v>1963</v>
      </c>
      <c r="E50" s="79" t="s">
        <v>2040</v>
      </c>
      <c r="F50" s="79">
        <v>1</v>
      </c>
      <c r="G50" s="78"/>
      <c r="H50" s="78"/>
    </row>
    <row r="51" spans="1:8" ht="102">
      <c r="A51" s="76">
        <v>41</v>
      </c>
      <c r="B51" s="79" t="s">
        <v>1913</v>
      </c>
      <c r="C51" s="80" t="s">
        <v>1949</v>
      </c>
      <c r="D51" s="79" t="s">
        <v>1964</v>
      </c>
      <c r="E51" s="79" t="s">
        <v>2041</v>
      </c>
      <c r="F51" s="79">
        <v>1</v>
      </c>
      <c r="G51" s="78"/>
      <c r="H51" s="78"/>
    </row>
    <row r="52" spans="1:8" ht="38.25">
      <c r="A52" s="76">
        <v>42</v>
      </c>
      <c r="B52" s="79" t="s">
        <v>1914</v>
      </c>
      <c r="C52" s="80">
        <v>44784</v>
      </c>
      <c r="D52" s="79" t="s">
        <v>1965</v>
      </c>
      <c r="E52" s="79" t="s">
        <v>503</v>
      </c>
      <c r="F52" s="79">
        <v>1</v>
      </c>
      <c r="G52" s="78"/>
      <c r="H52" s="78"/>
    </row>
    <row r="53" spans="1:8" ht="38.25">
      <c r="A53" s="76">
        <v>43</v>
      </c>
      <c r="B53" s="79" t="s">
        <v>1915</v>
      </c>
      <c r="C53" s="80" t="s">
        <v>1950</v>
      </c>
      <c r="D53" s="79" t="s">
        <v>1966</v>
      </c>
      <c r="E53" s="79" t="s">
        <v>2039</v>
      </c>
      <c r="F53" s="79">
        <v>1</v>
      </c>
      <c r="G53" s="78"/>
      <c r="H53" s="78"/>
    </row>
    <row r="54" spans="1:8" ht="25.5">
      <c r="A54" s="76">
        <v>44</v>
      </c>
      <c r="B54" s="79" t="s">
        <v>1916</v>
      </c>
      <c r="C54" s="80">
        <v>44790</v>
      </c>
      <c r="D54" s="79" t="s">
        <v>1967</v>
      </c>
      <c r="E54" s="79" t="s">
        <v>2042</v>
      </c>
      <c r="F54" s="79">
        <v>1</v>
      </c>
      <c r="G54" s="78"/>
      <c r="H54" s="78"/>
    </row>
    <row r="55" spans="1:8" ht="102">
      <c r="A55" s="76">
        <v>45</v>
      </c>
      <c r="B55" s="79" t="s">
        <v>1745</v>
      </c>
      <c r="C55" s="80">
        <v>44790</v>
      </c>
      <c r="D55" s="79" t="s">
        <v>1757</v>
      </c>
      <c r="E55" s="79" t="s">
        <v>1783</v>
      </c>
      <c r="F55" s="79">
        <v>1</v>
      </c>
      <c r="G55" s="78"/>
      <c r="H55" s="78"/>
    </row>
    <row r="56" spans="1:8" ht="25.5">
      <c r="A56" s="76">
        <v>46</v>
      </c>
      <c r="B56" s="79" t="s">
        <v>1917</v>
      </c>
      <c r="C56" s="80">
        <v>44794</v>
      </c>
      <c r="D56" s="79" t="s">
        <v>1968</v>
      </c>
      <c r="E56" s="79" t="s">
        <v>2043</v>
      </c>
      <c r="F56" s="79">
        <v>1</v>
      </c>
      <c r="G56" s="78"/>
      <c r="H56" s="78"/>
    </row>
    <row r="57" spans="1:8" ht="38.25">
      <c r="A57" s="76">
        <v>47</v>
      </c>
      <c r="B57" s="79" t="s">
        <v>1746</v>
      </c>
      <c r="C57" s="80">
        <v>44797</v>
      </c>
      <c r="D57" s="79" t="s">
        <v>1758</v>
      </c>
      <c r="E57" s="79" t="s">
        <v>1784</v>
      </c>
      <c r="F57" s="79">
        <v>1</v>
      </c>
      <c r="G57" s="78"/>
      <c r="H57" s="78"/>
    </row>
    <row r="58" spans="1:8" ht="38.25">
      <c r="A58" s="76">
        <v>48</v>
      </c>
      <c r="B58" s="79" t="s">
        <v>1918</v>
      </c>
      <c r="C58" s="80">
        <v>44799</v>
      </c>
      <c r="D58" s="79" t="s">
        <v>1969</v>
      </c>
      <c r="E58" s="79" t="s">
        <v>503</v>
      </c>
      <c r="F58" s="79">
        <v>1</v>
      </c>
      <c r="G58" s="78"/>
      <c r="H58" s="78"/>
    </row>
    <row r="59" spans="1:8" ht="38.25">
      <c r="A59" s="76">
        <v>49</v>
      </c>
      <c r="B59" s="79" t="s">
        <v>1919</v>
      </c>
      <c r="C59" s="80">
        <v>44802</v>
      </c>
      <c r="D59" s="79" t="s">
        <v>1970</v>
      </c>
      <c r="E59" s="79" t="s">
        <v>2044</v>
      </c>
      <c r="F59" s="79">
        <v>1</v>
      </c>
      <c r="G59" s="78"/>
      <c r="H59" s="78"/>
    </row>
    <row r="60" spans="1:8" ht="51">
      <c r="A60" s="76">
        <v>50</v>
      </c>
      <c r="B60" s="79" t="s">
        <v>1920</v>
      </c>
      <c r="C60" s="80" t="s">
        <v>1951</v>
      </c>
      <c r="D60" s="79" t="s">
        <v>1971</v>
      </c>
      <c r="E60" s="79" t="s">
        <v>2044</v>
      </c>
      <c r="F60" s="79">
        <v>1</v>
      </c>
      <c r="G60" s="78"/>
      <c r="H60" s="78"/>
    </row>
    <row r="61" spans="1:8" ht="25.5">
      <c r="A61" s="76">
        <v>51</v>
      </c>
      <c r="B61" s="79" t="s">
        <v>1921</v>
      </c>
      <c r="C61" s="80">
        <v>44818</v>
      </c>
      <c r="D61" s="79" t="s">
        <v>1972</v>
      </c>
      <c r="E61" s="79" t="s">
        <v>2045</v>
      </c>
      <c r="F61" s="79">
        <v>1</v>
      </c>
      <c r="G61" s="78"/>
      <c r="H61" s="78"/>
    </row>
    <row r="62" spans="1:8" ht="38.25">
      <c r="A62" s="76">
        <v>52</v>
      </c>
      <c r="B62" s="79" t="s">
        <v>1922</v>
      </c>
      <c r="C62" s="80" t="s">
        <v>1952</v>
      </c>
      <c r="D62" s="79" t="s">
        <v>1968</v>
      </c>
      <c r="E62" s="79" t="s">
        <v>2046</v>
      </c>
      <c r="F62" s="79">
        <v>1</v>
      </c>
      <c r="G62" s="78"/>
      <c r="H62" s="78"/>
    </row>
    <row r="63" spans="1:8" ht="102">
      <c r="A63" s="76">
        <v>53</v>
      </c>
      <c r="B63" s="79" t="s">
        <v>1750</v>
      </c>
      <c r="C63" s="80">
        <v>44828</v>
      </c>
      <c r="D63" s="79" t="s">
        <v>1768</v>
      </c>
      <c r="E63" s="79" t="s">
        <v>1794</v>
      </c>
      <c r="F63" s="79"/>
      <c r="G63" s="78">
        <v>1</v>
      </c>
      <c r="H63" s="78"/>
    </row>
    <row r="64" spans="1:8" ht="102">
      <c r="A64" s="76">
        <v>54</v>
      </c>
      <c r="B64" s="79" t="s">
        <v>1750</v>
      </c>
      <c r="C64" s="80">
        <v>44828</v>
      </c>
      <c r="D64" s="79" t="s">
        <v>1769</v>
      </c>
      <c r="E64" s="79" t="s">
        <v>1795</v>
      </c>
      <c r="F64" s="79"/>
      <c r="G64" s="78">
        <v>1</v>
      </c>
      <c r="H64" s="78"/>
    </row>
    <row r="65" spans="1:8" ht="25.5">
      <c r="A65" s="76">
        <v>55</v>
      </c>
      <c r="B65" s="79" t="s">
        <v>1923</v>
      </c>
      <c r="C65" s="80">
        <v>44829</v>
      </c>
      <c r="D65" s="79" t="s">
        <v>1973</v>
      </c>
      <c r="E65" s="79" t="s">
        <v>2042</v>
      </c>
      <c r="F65" s="79">
        <v>1</v>
      </c>
      <c r="G65" s="78"/>
      <c r="H65" s="78"/>
    </row>
    <row r="66" spans="1:8" ht="51">
      <c r="A66" s="76">
        <v>56</v>
      </c>
      <c r="B66" s="79" t="s">
        <v>1924</v>
      </c>
      <c r="C66" s="80">
        <v>44832</v>
      </c>
      <c r="D66" s="79" t="s">
        <v>1974</v>
      </c>
      <c r="E66" s="79" t="s">
        <v>2047</v>
      </c>
      <c r="F66" s="79">
        <v>1</v>
      </c>
      <c r="G66" s="78"/>
      <c r="H66" s="78"/>
    </row>
    <row r="67" spans="1:8" ht="25.5">
      <c r="A67" s="76">
        <v>57</v>
      </c>
      <c r="B67" s="79" t="s">
        <v>1925</v>
      </c>
      <c r="C67" s="80">
        <v>44832</v>
      </c>
      <c r="D67" s="79" t="s">
        <v>1975</v>
      </c>
      <c r="E67" s="79" t="s">
        <v>2048</v>
      </c>
      <c r="F67" s="79">
        <v>1</v>
      </c>
      <c r="G67" s="78"/>
      <c r="H67" s="78"/>
    </row>
    <row r="68" spans="1:8" ht="38.25">
      <c r="A68" s="76">
        <v>58</v>
      </c>
      <c r="B68" s="79" t="s">
        <v>1926</v>
      </c>
      <c r="C68" s="80">
        <v>44837</v>
      </c>
      <c r="D68" s="79" t="s">
        <v>1976</v>
      </c>
      <c r="E68" s="79" t="s">
        <v>2047</v>
      </c>
      <c r="F68" s="79">
        <v>1</v>
      </c>
      <c r="G68" s="78"/>
      <c r="H68" s="78"/>
    </row>
    <row r="69" spans="1:8" ht="63.75">
      <c r="A69" s="76">
        <v>59</v>
      </c>
      <c r="B69" s="79" t="s">
        <v>1927</v>
      </c>
      <c r="C69" s="80">
        <v>44839</v>
      </c>
      <c r="D69" s="79" t="s">
        <v>1977</v>
      </c>
      <c r="E69" s="79" t="s">
        <v>2049</v>
      </c>
      <c r="F69" s="79"/>
      <c r="G69" s="78">
        <v>1</v>
      </c>
      <c r="H69" s="78"/>
    </row>
    <row r="70" spans="1:8" ht="89.25">
      <c r="A70" s="76">
        <v>60</v>
      </c>
      <c r="B70" s="79" t="s">
        <v>1928</v>
      </c>
      <c r="C70" s="80">
        <v>44840</v>
      </c>
      <c r="D70" s="79" t="s">
        <v>1978</v>
      </c>
      <c r="E70" s="79" t="s">
        <v>2050</v>
      </c>
      <c r="F70" s="77"/>
      <c r="G70" s="78">
        <v>1</v>
      </c>
      <c r="H70" s="78"/>
    </row>
    <row r="71" spans="1:8" ht="38.25">
      <c r="A71" s="76">
        <v>61</v>
      </c>
      <c r="B71" s="79" t="s">
        <v>1748</v>
      </c>
      <c r="C71" s="80">
        <v>44840</v>
      </c>
      <c r="D71" s="79" t="s">
        <v>1760</v>
      </c>
      <c r="E71" s="79" t="s">
        <v>1786</v>
      </c>
      <c r="F71" s="79">
        <v>1</v>
      </c>
      <c r="G71" s="78"/>
      <c r="H71" s="78"/>
    </row>
    <row r="72" spans="1:8" ht="38.25">
      <c r="A72" s="76">
        <v>62</v>
      </c>
      <c r="B72" s="79" t="s">
        <v>1748</v>
      </c>
      <c r="C72" s="80">
        <v>44841</v>
      </c>
      <c r="D72" s="79" t="s">
        <v>1761</v>
      </c>
      <c r="E72" s="79" t="s">
        <v>1787</v>
      </c>
      <c r="F72" s="79">
        <v>1</v>
      </c>
      <c r="G72" s="78"/>
      <c r="H72" s="78"/>
    </row>
    <row r="73" spans="1:8" ht="25.5">
      <c r="A73" s="76">
        <v>63</v>
      </c>
      <c r="B73" s="79" t="s">
        <v>1748</v>
      </c>
      <c r="C73" s="80">
        <v>44842</v>
      </c>
      <c r="D73" s="79" t="s">
        <v>1762</v>
      </c>
      <c r="E73" s="79" t="s">
        <v>1788</v>
      </c>
      <c r="F73" s="77">
        <v>1</v>
      </c>
      <c r="G73" s="78"/>
      <c r="H73" s="78"/>
    </row>
    <row r="74" spans="1:8" ht="102">
      <c r="A74" s="76">
        <v>64</v>
      </c>
      <c r="B74" s="79" t="s">
        <v>1752</v>
      </c>
      <c r="C74" s="80">
        <v>44842</v>
      </c>
      <c r="D74" s="79" t="s">
        <v>1772</v>
      </c>
      <c r="E74" s="79" t="s">
        <v>1798</v>
      </c>
      <c r="F74" s="79">
        <v>1</v>
      </c>
      <c r="G74" s="78"/>
      <c r="H74" s="78"/>
    </row>
    <row r="75" spans="1:8" ht="89.25">
      <c r="A75" s="76">
        <v>65</v>
      </c>
      <c r="B75" s="79" t="s">
        <v>1928</v>
      </c>
      <c r="C75" s="80">
        <v>44842</v>
      </c>
      <c r="D75" s="79" t="s">
        <v>1979</v>
      </c>
      <c r="E75" s="79" t="s">
        <v>2051</v>
      </c>
      <c r="F75" s="79"/>
      <c r="G75" s="78">
        <v>1</v>
      </c>
      <c r="H75" s="78"/>
    </row>
    <row r="76" spans="1:8" ht="178.5">
      <c r="A76" s="76">
        <v>66</v>
      </c>
      <c r="B76" s="79" t="s">
        <v>1929</v>
      </c>
      <c r="C76" s="80">
        <v>44845</v>
      </c>
      <c r="D76" s="79" t="s">
        <v>1980</v>
      </c>
      <c r="E76" s="79" t="s">
        <v>2052</v>
      </c>
      <c r="F76" s="79">
        <v>1</v>
      </c>
      <c r="G76" s="78"/>
      <c r="H76" s="78"/>
    </row>
    <row r="77" spans="1:8" ht="25.5">
      <c r="A77" s="76">
        <v>67</v>
      </c>
      <c r="B77" s="79" t="s">
        <v>1930</v>
      </c>
      <c r="C77" s="80" t="s">
        <v>1953</v>
      </c>
      <c r="D77" s="79" t="s">
        <v>1981</v>
      </c>
      <c r="E77" s="79" t="s">
        <v>2053</v>
      </c>
      <c r="F77" s="79"/>
      <c r="G77" s="78">
        <v>1</v>
      </c>
      <c r="H77" s="78"/>
    </row>
    <row r="78" spans="1:8" ht="127.5">
      <c r="A78" s="76">
        <v>68</v>
      </c>
      <c r="B78" s="79" t="s">
        <v>1931</v>
      </c>
      <c r="C78" s="80" t="s">
        <v>1954</v>
      </c>
      <c r="D78" s="79" t="s">
        <v>1982</v>
      </c>
      <c r="E78" s="79" t="s">
        <v>2054</v>
      </c>
      <c r="F78" s="79">
        <v>1</v>
      </c>
      <c r="G78" s="78"/>
      <c r="H78" s="78"/>
    </row>
    <row r="79" spans="1:8" ht="140.25">
      <c r="A79" s="76">
        <v>69</v>
      </c>
      <c r="B79" s="79" t="s">
        <v>1931</v>
      </c>
      <c r="C79" s="80" t="s">
        <v>1954</v>
      </c>
      <c r="D79" s="79" t="s">
        <v>1983</v>
      </c>
      <c r="E79" s="79" t="s">
        <v>2055</v>
      </c>
      <c r="F79" s="79">
        <v>1</v>
      </c>
      <c r="G79" s="78"/>
      <c r="H79" s="78"/>
    </row>
    <row r="80" spans="1:8" ht="25.5">
      <c r="A80" s="76">
        <v>70</v>
      </c>
      <c r="B80" s="79" t="s">
        <v>1931</v>
      </c>
      <c r="C80" s="80" t="s">
        <v>1954</v>
      </c>
      <c r="D80" s="79" t="s">
        <v>1984</v>
      </c>
      <c r="E80" s="79" t="s">
        <v>2039</v>
      </c>
      <c r="F80" s="79">
        <v>1</v>
      </c>
      <c r="G80" s="78"/>
      <c r="H80" s="78"/>
    </row>
    <row r="81" spans="1:8" ht="25.5">
      <c r="A81" s="76">
        <v>71</v>
      </c>
      <c r="B81" s="79" t="s">
        <v>1931</v>
      </c>
      <c r="C81" s="80" t="s">
        <v>1954</v>
      </c>
      <c r="D81" s="79" t="s">
        <v>1985</v>
      </c>
      <c r="E81" s="79" t="s">
        <v>2039</v>
      </c>
      <c r="F81" s="79">
        <v>1</v>
      </c>
      <c r="G81" s="78"/>
      <c r="H81" s="78"/>
    </row>
    <row r="82" spans="1:8" ht="242.25">
      <c r="A82" s="76">
        <v>72</v>
      </c>
      <c r="B82" s="79" t="s">
        <v>1931</v>
      </c>
      <c r="C82" s="80" t="s">
        <v>1954</v>
      </c>
      <c r="D82" s="79" t="s">
        <v>1986</v>
      </c>
      <c r="E82" s="79" t="s">
        <v>2056</v>
      </c>
      <c r="F82" s="79">
        <v>1</v>
      </c>
      <c r="G82" s="78"/>
      <c r="H82" s="78"/>
    </row>
    <row r="83" spans="1:8" ht="49.5" customHeight="1">
      <c r="A83" s="76">
        <v>73</v>
      </c>
      <c r="B83" s="79" t="s">
        <v>1932</v>
      </c>
      <c r="C83" s="80" t="s">
        <v>1955</v>
      </c>
      <c r="D83" s="79" t="s">
        <v>1987</v>
      </c>
      <c r="E83" s="79" t="s">
        <v>2057</v>
      </c>
      <c r="F83" s="79">
        <v>1</v>
      </c>
      <c r="G83" s="78"/>
      <c r="H83" s="78"/>
    </row>
    <row r="84" spans="1:8" ht="34.5" customHeight="1">
      <c r="A84" s="76">
        <v>74</v>
      </c>
      <c r="B84" s="79" t="s">
        <v>1933</v>
      </c>
      <c r="C84" s="80" t="s">
        <v>1955</v>
      </c>
      <c r="D84" s="79" t="s">
        <v>1988</v>
      </c>
      <c r="E84" s="79" t="s">
        <v>2044</v>
      </c>
      <c r="F84" s="79">
        <v>1</v>
      </c>
      <c r="G84" s="78"/>
      <c r="H84" s="78"/>
    </row>
    <row r="85" spans="1:8" ht="38.25">
      <c r="A85" s="76">
        <v>75</v>
      </c>
      <c r="B85" s="79" t="s">
        <v>1934</v>
      </c>
      <c r="C85" s="80">
        <v>44861</v>
      </c>
      <c r="D85" s="79" t="s">
        <v>1989</v>
      </c>
      <c r="E85" s="79" t="s">
        <v>2058</v>
      </c>
      <c r="F85" s="79">
        <v>1</v>
      </c>
      <c r="G85" s="78"/>
      <c r="H85" s="78"/>
    </row>
    <row r="86" spans="1:8" ht="63.75">
      <c r="A86" s="76">
        <v>76</v>
      </c>
      <c r="B86" s="79" t="s">
        <v>1931</v>
      </c>
      <c r="C86" s="80">
        <v>44861</v>
      </c>
      <c r="D86" s="79" t="s">
        <v>1990</v>
      </c>
      <c r="E86" s="79" t="s">
        <v>2059</v>
      </c>
      <c r="F86" s="79"/>
      <c r="G86" s="78">
        <v>1</v>
      </c>
      <c r="H86" s="78"/>
    </row>
    <row r="87" spans="1:8" ht="37.5" customHeight="1">
      <c r="A87" s="76">
        <v>77</v>
      </c>
      <c r="B87" s="79" t="s">
        <v>1935</v>
      </c>
      <c r="C87" s="80">
        <v>44862</v>
      </c>
      <c r="D87" s="79" t="s">
        <v>1991</v>
      </c>
      <c r="E87" s="79" t="s">
        <v>2042</v>
      </c>
      <c r="F87" s="79">
        <v>1</v>
      </c>
      <c r="G87" s="78"/>
      <c r="H87" s="78"/>
    </row>
    <row r="88" spans="1:8" ht="48" customHeight="1">
      <c r="A88" s="76">
        <v>78</v>
      </c>
      <c r="B88" s="79" t="s">
        <v>1935</v>
      </c>
      <c r="C88" s="80">
        <v>44862</v>
      </c>
      <c r="D88" s="79" t="s">
        <v>1992</v>
      </c>
      <c r="E88" s="79" t="s">
        <v>2042</v>
      </c>
      <c r="F88" s="79">
        <v>1</v>
      </c>
      <c r="G88" s="78"/>
      <c r="H88" s="78"/>
    </row>
    <row r="89" spans="1:8" ht="54" customHeight="1">
      <c r="A89" s="76">
        <v>79</v>
      </c>
      <c r="B89" s="79" t="s">
        <v>1936</v>
      </c>
      <c r="C89" s="80">
        <v>44864</v>
      </c>
      <c r="D89" s="79" t="s">
        <v>1993</v>
      </c>
      <c r="E89" s="79" t="s">
        <v>503</v>
      </c>
      <c r="F89" s="79">
        <v>1</v>
      </c>
      <c r="G89" s="78"/>
      <c r="H89" s="78"/>
    </row>
    <row r="90" spans="1:8" ht="36" customHeight="1">
      <c r="A90" s="76">
        <v>80</v>
      </c>
      <c r="B90" s="79" t="s">
        <v>1936</v>
      </c>
      <c r="C90" s="80">
        <v>44864</v>
      </c>
      <c r="D90" s="79" t="s">
        <v>1994</v>
      </c>
      <c r="E90" s="79" t="s">
        <v>503</v>
      </c>
      <c r="F90" s="79">
        <v>1</v>
      </c>
      <c r="G90" s="78"/>
      <c r="H90" s="78"/>
    </row>
    <row r="91" spans="1:8" ht="51.75" customHeight="1">
      <c r="A91" s="76">
        <v>81</v>
      </c>
      <c r="B91" s="79" t="s">
        <v>1937</v>
      </c>
      <c r="C91" s="80">
        <v>44868</v>
      </c>
      <c r="D91" s="79" t="s">
        <v>1995</v>
      </c>
      <c r="E91" s="79" t="s">
        <v>503</v>
      </c>
      <c r="F91" s="79">
        <v>1</v>
      </c>
      <c r="G91" s="78"/>
      <c r="H91" s="78"/>
    </row>
    <row r="92" spans="1:8" ht="52.5" customHeight="1">
      <c r="A92" s="76">
        <v>82</v>
      </c>
      <c r="B92" s="79" t="s">
        <v>1938</v>
      </c>
      <c r="C92" s="80" t="s">
        <v>1956</v>
      </c>
      <c r="D92" s="79" t="s">
        <v>1996</v>
      </c>
      <c r="E92" s="79" t="s">
        <v>2060</v>
      </c>
      <c r="F92" s="79">
        <v>1</v>
      </c>
      <c r="G92" s="78"/>
      <c r="H92" s="78"/>
    </row>
    <row r="93" spans="1:8" ht="76.5">
      <c r="A93" s="76">
        <v>83</v>
      </c>
      <c r="B93" s="79" t="s">
        <v>1754</v>
      </c>
      <c r="C93" s="80">
        <v>44874</v>
      </c>
      <c r="D93" s="79" t="s">
        <v>1777</v>
      </c>
      <c r="E93" s="79" t="s">
        <v>1803</v>
      </c>
      <c r="F93" s="79">
        <v>1</v>
      </c>
      <c r="G93" s="78"/>
      <c r="H93" s="78"/>
    </row>
    <row r="94" spans="1:8" ht="63.75">
      <c r="A94" s="76">
        <v>84</v>
      </c>
      <c r="B94" s="79" t="s">
        <v>1749</v>
      </c>
      <c r="C94" s="80">
        <v>44874</v>
      </c>
      <c r="D94" s="79" t="s">
        <v>1763</v>
      </c>
      <c r="E94" s="79" t="s">
        <v>1789</v>
      </c>
      <c r="F94" s="79">
        <v>1</v>
      </c>
      <c r="G94" s="78"/>
      <c r="H94" s="78"/>
    </row>
    <row r="95" spans="1:8" ht="51" customHeight="1">
      <c r="A95" s="76">
        <v>85</v>
      </c>
      <c r="B95" s="79" t="s">
        <v>1939</v>
      </c>
      <c r="C95" s="80" t="s">
        <v>1957</v>
      </c>
      <c r="D95" s="79" t="s">
        <v>1997</v>
      </c>
      <c r="E95" s="79" t="s">
        <v>2048</v>
      </c>
      <c r="F95" s="79">
        <v>1</v>
      </c>
      <c r="G95" s="78"/>
      <c r="H95" s="78"/>
    </row>
    <row r="96" spans="1:8" ht="32.25" customHeight="1">
      <c r="A96" s="76">
        <v>86</v>
      </c>
      <c r="B96" s="79" t="s">
        <v>1940</v>
      </c>
      <c r="C96" s="80">
        <v>44879</v>
      </c>
      <c r="D96" s="79" t="s">
        <v>1998</v>
      </c>
      <c r="E96" s="79" t="s">
        <v>2047</v>
      </c>
      <c r="F96" s="79">
        <v>1</v>
      </c>
      <c r="G96" s="78"/>
      <c r="H96" s="78"/>
    </row>
    <row r="97" spans="1:8" ht="76.5">
      <c r="A97" s="76">
        <v>87</v>
      </c>
      <c r="B97" s="79" t="s">
        <v>1941</v>
      </c>
      <c r="C97" s="80" t="s">
        <v>1958</v>
      </c>
      <c r="D97" s="79" t="s">
        <v>1999</v>
      </c>
      <c r="E97" s="79" t="s">
        <v>2061</v>
      </c>
      <c r="F97" s="79">
        <v>1</v>
      </c>
      <c r="G97" s="78"/>
      <c r="H97" s="78"/>
    </row>
    <row r="98" spans="1:8" ht="32.25" customHeight="1">
      <c r="A98" s="76">
        <v>88</v>
      </c>
      <c r="B98" s="79" t="s">
        <v>1942</v>
      </c>
      <c r="C98" s="80">
        <v>44887</v>
      </c>
      <c r="D98" s="79" t="s">
        <v>2000</v>
      </c>
      <c r="E98" s="79" t="s">
        <v>2062</v>
      </c>
      <c r="F98" s="79">
        <v>1</v>
      </c>
      <c r="G98" s="78"/>
      <c r="H98" s="78"/>
    </row>
    <row r="99" spans="1:8" ht="32.25" customHeight="1">
      <c r="A99" s="76">
        <v>89</v>
      </c>
      <c r="B99" s="79" t="s">
        <v>1943</v>
      </c>
      <c r="C99" s="80">
        <v>44887</v>
      </c>
      <c r="D99" s="79" t="s">
        <v>2001</v>
      </c>
      <c r="E99" s="79" t="s">
        <v>2043</v>
      </c>
      <c r="F99" s="79"/>
      <c r="G99" s="78"/>
      <c r="H99" s="78">
        <v>1</v>
      </c>
    </row>
    <row r="100" spans="1:8" ht="32.25" customHeight="1">
      <c r="A100" s="76">
        <v>90</v>
      </c>
      <c r="B100" s="79" t="s">
        <v>1943</v>
      </c>
      <c r="C100" s="80">
        <v>44887</v>
      </c>
      <c r="D100" s="79" t="s">
        <v>2002</v>
      </c>
      <c r="E100" s="79" t="s">
        <v>2043</v>
      </c>
      <c r="F100" s="79"/>
      <c r="G100" s="78"/>
      <c r="H100" s="78">
        <v>1</v>
      </c>
    </row>
    <row r="101" spans="1:8" ht="32.25" customHeight="1">
      <c r="A101" s="76">
        <v>91</v>
      </c>
      <c r="B101" s="79" t="s">
        <v>1944</v>
      </c>
      <c r="C101" s="80" t="s">
        <v>1959</v>
      </c>
      <c r="D101" s="79" t="s">
        <v>2003</v>
      </c>
      <c r="E101" s="79" t="s">
        <v>2042</v>
      </c>
      <c r="F101" s="79">
        <v>1</v>
      </c>
      <c r="G101" s="78"/>
      <c r="H101" s="78"/>
    </row>
    <row r="102" spans="1:8" ht="44.25" customHeight="1">
      <c r="A102" s="76">
        <v>92</v>
      </c>
      <c r="B102" s="79" t="s">
        <v>1747</v>
      </c>
      <c r="C102" s="80" t="s">
        <v>1960</v>
      </c>
      <c r="D102" s="79" t="s">
        <v>2004</v>
      </c>
      <c r="E102" s="79" t="s">
        <v>2063</v>
      </c>
      <c r="F102" s="79"/>
      <c r="G102" s="78"/>
      <c r="H102" s="78">
        <v>1</v>
      </c>
    </row>
    <row r="103" spans="1:8" ht="32.25" customHeight="1">
      <c r="A103" s="76">
        <v>93</v>
      </c>
      <c r="B103" s="79" t="s">
        <v>1747</v>
      </c>
      <c r="C103" s="80" t="s">
        <v>1960</v>
      </c>
      <c r="D103" s="79" t="s">
        <v>2005</v>
      </c>
      <c r="E103" s="79" t="s">
        <v>1374</v>
      </c>
      <c r="F103" s="79"/>
      <c r="G103" s="78"/>
      <c r="H103" s="78">
        <v>1</v>
      </c>
    </row>
    <row r="104" spans="1:8" ht="52.5" customHeight="1">
      <c r="A104" s="76">
        <v>94</v>
      </c>
      <c r="B104" s="79" t="s">
        <v>1747</v>
      </c>
      <c r="C104" s="80" t="s">
        <v>1960</v>
      </c>
      <c r="D104" s="79" t="s">
        <v>2006</v>
      </c>
      <c r="E104" s="79" t="s">
        <v>2063</v>
      </c>
      <c r="F104" s="79"/>
      <c r="G104" s="78"/>
      <c r="H104" s="78">
        <v>1</v>
      </c>
    </row>
    <row r="105" spans="1:8" ht="54" customHeight="1">
      <c r="A105" s="76">
        <v>95</v>
      </c>
      <c r="B105" s="79" t="s">
        <v>1747</v>
      </c>
      <c r="C105" s="80" t="s">
        <v>1960</v>
      </c>
      <c r="D105" s="79" t="s">
        <v>2007</v>
      </c>
      <c r="E105" s="79" t="s">
        <v>2064</v>
      </c>
      <c r="F105" s="79"/>
      <c r="G105" s="78"/>
      <c r="H105" s="78">
        <v>1</v>
      </c>
    </row>
    <row r="106" spans="1:8" ht="59.25" customHeight="1">
      <c r="A106" s="76">
        <v>96</v>
      </c>
      <c r="B106" s="79" t="s">
        <v>1747</v>
      </c>
      <c r="C106" s="80" t="s">
        <v>1960</v>
      </c>
      <c r="D106" s="79" t="s">
        <v>2008</v>
      </c>
      <c r="E106" s="79" t="s">
        <v>2060</v>
      </c>
      <c r="F106" s="79"/>
      <c r="G106" s="78"/>
      <c r="H106" s="78">
        <v>1</v>
      </c>
    </row>
    <row r="107" spans="1:8" ht="51" customHeight="1">
      <c r="A107" s="76">
        <v>97</v>
      </c>
      <c r="B107" s="79" t="s">
        <v>1747</v>
      </c>
      <c r="C107" s="80" t="s">
        <v>1961</v>
      </c>
      <c r="D107" s="79" t="s">
        <v>2009</v>
      </c>
      <c r="E107" s="79" t="s">
        <v>2065</v>
      </c>
      <c r="F107" s="79"/>
      <c r="G107" s="78"/>
      <c r="H107" s="78">
        <v>1</v>
      </c>
    </row>
    <row r="108" spans="1:8" ht="32.25" customHeight="1">
      <c r="A108" s="76">
        <v>98</v>
      </c>
      <c r="B108" s="79" t="s">
        <v>1747</v>
      </c>
      <c r="C108" s="80" t="s">
        <v>1961</v>
      </c>
      <c r="D108" s="79" t="s">
        <v>2010</v>
      </c>
      <c r="E108" s="79" t="s">
        <v>2066</v>
      </c>
      <c r="F108" s="79"/>
      <c r="G108" s="78"/>
      <c r="H108" s="78">
        <v>1</v>
      </c>
    </row>
    <row r="109" spans="1:8" ht="45" customHeight="1">
      <c r="A109" s="76">
        <v>99</v>
      </c>
      <c r="B109" s="79" t="s">
        <v>1747</v>
      </c>
      <c r="C109" s="80" t="s">
        <v>1961</v>
      </c>
      <c r="D109" s="79" t="s">
        <v>2011</v>
      </c>
      <c r="E109" s="79" t="s">
        <v>2067</v>
      </c>
      <c r="F109" s="79"/>
      <c r="G109" s="78"/>
      <c r="H109" s="78">
        <v>1</v>
      </c>
    </row>
    <row r="110" spans="1:8" ht="48" customHeight="1">
      <c r="A110" s="76">
        <v>100</v>
      </c>
      <c r="B110" s="79" t="s">
        <v>1747</v>
      </c>
      <c r="C110" s="80" t="s">
        <v>1961</v>
      </c>
      <c r="D110" s="79" t="s">
        <v>2012</v>
      </c>
      <c r="E110" s="79" t="s">
        <v>2068</v>
      </c>
      <c r="F110" s="79"/>
      <c r="G110" s="78"/>
      <c r="H110" s="78">
        <v>1</v>
      </c>
    </row>
    <row r="111" spans="1:8" ht="51.75" customHeight="1">
      <c r="A111" s="76">
        <v>101</v>
      </c>
      <c r="B111" s="79" t="s">
        <v>1747</v>
      </c>
      <c r="C111" s="80" t="s">
        <v>1961</v>
      </c>
      <c r="D111" s="79" t="s">
        <v>2013</v>
      </c>
      <c r="E111" s="79" t="s">
        <v>2069</v>
      </c>
      <c r="F111" s="79"/>
      <c r="G111" s="78"/>
      <c r="H111" s="78">
        <v>1</v>
      </c>
    </row>
    <row r="112" spans="1:8" ht="47.25" customHeight="1">
      <c r="A112" s="76">
        <v>102</v>
      </c>
      <c r="B112" s="79" t="s">
        <v>1747</v>
      </c>
      <c r="C112" s="80" t="s">
        <v>1961</v>
      </c>
      <c r="D112" s="79" t="s">
        <v>2014</v>
      </c>
      <c r="E112" s="79" t="s">
        <v>2070</v>
      </c>
      <c r="F112" s="79"/>
      <c r="G112" s="78"/>
      <c r="H112" s="78">
        <v>1</v>
      </c>
    </row>
    <row r="113" spans="1:8" ht="32.25" customHeight="1">
      <c r="A113" s="76">
        <v>103</v>
      </c>
      <c r="B113" s="79" t="s">
        <v>1747</v>
      </c>
      <c r="C113" s="80">
        <v>44888</v>
      </c>
      <c r="D113" s="79" t="s">
        <v>2015</v>
      </c>
      <c r="E113" s="79" t="s">
        <v>2062</v>
      </c>
      <c r="F113" s="79"/>
      <c r="G113" s="78"/>
      <c r="H113" s="78">
        <v>1</v>
      </c>
    </row>
    <row r="114" spans="1:8" ht="89.25">
      <c r="A114" s="76">
        <v>104</v>
      </c>
      <c r="B114" s="79" t="s">
        <v>1747</v>
      </c>
      <c r="C114" s="80">
        <v>44888</v>
      </c>
      <c r="D114" s="79" t="s">
        <v>2016</v>
      </c>
      <c r="E114" s="79" t="s">
        <v>2071</v>
      </c>
      <c r="F114" s="79"/>
      <c r="G114" s="78"/>
      <c r="H114" s="78">
        <v>1</v>
      </c>
    </row>
    <row r="115" spans="1:8" ht="114.75">
      <c r="A115" s="76">
        <v>105</v>
      </c>
      <c r="B115" s="79" t="s">
        <v>1747</v>
      </c>
      <c r="C115" s="80">
        <v>44888</v>
      </c>
      <c r="D115" s="79" t="s">
        <v>2017</v>
      </c>
      <c r="E115" s="79" t="s">
        <v>2072</v>
      </c>
      <c r="F115" s="79"/>
      <c r="G115" s="78"/>
      <c r="H115" s="78">
        <v>1</v>
      </c>
    </row>
    <row r="116" spans="1:8" ht="89.25">
      <c r="A116" s="76">
        <v>106</v>
      </c>
      <c r="B116" s="79" t="s">
        <v>1747</v>
      </c>
      <c r="C116" s="80">
        <v>44888</v>
      </c>
      <c r="D116" s="79" t="s">
        <v>2018</v>
      </c>
      <c r="E116" s="79" t="s">
        <v>2073</v>
      </c>
      <c r="F116" s="79"/>
      <c r="G116" s="78"/>
      <c r="H116" s="78">
        <v>1</v>
      </c>
    </row>
    <row r="117" spans="1:8" ht="89.25">
      <c r="A117" s="76">
        <v>107</v>
      </c>
      <c r="B117" s="79" t="s">
        <v>1747</v>
      </c>
      <c r="C117" s="80">
        <v>44888</v>
      </c>
      <c r="D117" s="79" t="s">
        <v>2019</v>
      </c>
      <c r="E117" s="79" t="s">
        <v>2074</v>
      </c>
      <c r="F117" s="79"/>
      <c r="G117" s="78"/>
      <c r="H117" s="78">
        <v>1</v>
      </c>
    </row>
    <row r="118" spans="1:8" ht="102">
      <c r="A118" s="76">
        <v>108</v>
      </c>
      <c r="B118" s="79" t="s">
        <v>1747</v>
      </c>
      <c r="C118" s="80">
        <v>44888</v>
      </c>
      <c r="D118" s="79" t="s">
        <v>2020</v>
      </c>
      <c r="E118" s="79" t="s">
        <v>2075</v>
      </c>
      <c r="F118" s="79"/>
      <c r="G118" s="78"/>
      <c r="H118" s="78">
        <v>1</v>
      </c>
    </row>
    <row r="119" spans="1:8" ht="45" customHeight="1">
      <c r="A119" s="76">
        <v>109</v>
      </c>
      <c r="B119" s="79" t="s">
        <v>1753</v>
      </c>
      <c r="C119" s="80">
        <v>44888</v>
      </c>
      <c r="D119" s="79" t="s">
        <v>1773</v>
      </c>
      <c r="E119" s="79" t="s">
        <v>1799</v>
      </c>
      <c r="F119" s="79">
        <v>1</v>
      </c>
      <c r="G119" s="78"/>
      <c r="H119" s="78"/>
    </row>
    <row r="120" spans="1:8" ht="127.5">
      <c r="A120" s="76">
        <v>110</v>
      </c>
      <c r="B120" s="79" t="s">
        <v>1753</v>
      </c>
      <c r="C120" s="80">
        <v>44888</v>
      </c>
      <c r="D120" s="79" t="s">
        <v>1775</v>
      </c>
      <c r="E120" s="79" t="s">
        <v>1801</v>
      </c>
      <c r="F120" s="79">
        <v>1</v>
      </c>
      <c r="G120" s="78"/>
      <c r="H120" s="78"/>
    </row>
    <row r="121" spans="1:8" ht="48" customHeight="1">
      <c r="A121" s="76">
        <v>111</v>
      </c>
      <c r="B121" s="79" t="s">
        <v>1747</v>
      </c>
      <c r="C121" s="80">
        <v>44888</v>
      </c>
      <c r="D121" s="79" t="s">
        <v>1764</v>
      </c>
      <c r="E121" s="79" t="s">
        <v>1790</v>
      </c>
      <c r="F121" s="79">
        <v>1</v>
      </c>
      <c r="G121" s="78"/>
      <c r="H121" s="78"/>
    </row>
    <row r="122" spans="1:8" ht="89.25">
      <c r="A122" s="76">
        <v>112</v>
      </c>
      <c r="B122" s="79" t="s">
        <v>1747</v>
      </c>
      <c r="C122" s="80">
        <v>44888</v>
      </c>
      <c r="D122" s="79" t="s">
        <v>1766</v>
      </c>
      <c r="E122" s="79" t="s">
        <v>1792</v>
      </c>
      <c r="F122" s="79">
        <v>1</v>
      </c>
      <c r="G122" s="78"/>
      <c r="H122" s="78"/>
    </row>
    <row r="123" spans="1:8" ht="165.75">
      <c r="A123" s="76">
        <v>113</v>
      </c>
      <c r="B123" s="79" t="s">
        <v>1747</v>
      </c>
      <c r="C123" s="80">
        <v>44889</v>
      </c>
      <c r="D123" s="79" t="s">
        <v>1767</v>
      </c>
      <c r="E123" s="79" t="s">
        <v>1793</v>
      </c>
      <c r="F123" s="79">
        <v>1</v>
      </c>
      <c r="G123" s="78"/>
      <c r="H123" s="78"/>
    </row>
    <row r="124" spans="1:8" ht="63.75">
      <c r="A124" s="76">
        <v>114</v>
      </c>
      <c r="B124" s="79" t="s">
        <v>1747</v>
      </c>
      <c r="C124" s="80">
        <v>44889</v>
      </c>
      <c r="D124" s="79" t="s">
        <v>1778</v>
      </c>
      <c r="E124" s="79" t="s">
        <v>1804</v>
      </c>
      <c r="F124" s="79">
        <v>1</v>
      </c>
      <c r="G124" s="78"/>
      <c r="H124" s="78"/>
    </row>
    <row r="125" spans="1:8" ht="140.25">
      <c r="A125" s="76">
        <v>115</v>
      </c>
      <c r="B125" s="79" t="s">
        <v>1747</v>
      </c>
      <c r="C125" s="80">
        <v>44889</v>
      </c>
      <c r="D125" s="79" t="s">
        <v>1779</v>
      </c>
      <c r="E125" s="79" t="s">
        <v>1805</v>
      </c>
      <c r="F125" s="79">
        <v>1</v>
      </c>
      <c r="G125" s="78"/>
      <c r="H125" s="78"/>
    </row>
    <row r="126" spans="1:8" ht="89.25">
      <c r="A126" s="76">
        <v>116</v>
      </c>
      <c r="B126" s="79" t="s">
        <v>1747</v>
      </c>
      <c r="C126" s="80">
        <v>44889</v>
      </c>
      <c r="D126" s="79" t="s">
        <v>1770</v>
      </c>
      <c r="E126" s="79" t="s">
        <v>1796</v>
      </c>
      <c r="F126" s="79">
        <v>1</v>
      </c>
      <c r="G126" s="78"/>
      <c r="H126" s="78"/>
    </row>
    <row r="127" spans="1:8" ht="56.25" customHeight="1">
      <c r="A127" s="76">
        <v>117</v>
      </c>
      <c r="B127" s="79" t="s">
        <v>1747</v>
      </c>
      <c r="C127" s="80">
        <v>44889</v>
      </c>
      <c r="D127" s="79" t="s">
        <v>2021</v>
      </c>
      <c r="E127" s="79" t="s">
        <v>2076</v>
      </c>
      <c r="F127" s="79"/>
      <c r="G127" s="78"/>
      <c r="H127" s="78">
        <v>1</v>
      </c>
    </row>
    <row r="128" spans="1:8" ht="89.25">
      <c r="A128" s="76">
        <v>118</v>
      </c>
      <c r="B128" s="79" t="s">
        <v>1747</v>
      </c>
      <c r="C128" s="80">
        <v>44889</v>
      </c>
      <c r="D128" s="79" t="s">
        <v>2022</v>
      </c>
      <c r="E128" s="79" t="s">
        <v>2077</v>
      </c>
      <c r="F128" s="79"/>
      <c r="G128" s="78"/>
      <c r="H128" s="78">
        <v>1</v>
      </c>
    </row>
    <row r="129" spans="1:8" ht="38.25">
      <c r="A129" s="76">
        <v>119</v>
      </c>
      <c r="B129" s="79" t="s">
        <v>1747</v>
      </c>
      <c r="C129" s="80">
        <v>44889</v>
      </c>
      <c r="D129" s="79" t="s">
        <v>2023</v>
      </c>
      <c r="E129" s="79" t="s">
        <v>2078</v>
      </c>
      <c r="F129" s="79"/>
      <c r="G129" s="78"/>
      <c r="H129" s="78">
        <v>1</v>
      </c>
    </row>
    <row r="130" spans="1:8" ht="47.25" customHeight="1">
      <c r="A130" s="76">
        <v>120</v>
      </c>
      <c r="B130" s="79" t="s">
        <v>1747</v>
      </c>
      <c r="C130" s="80">
        <v>44889</v>
      </c>
      <c r="D130" s="79" t="s">
        <v>2024</v>
      </c>
      <c r="E130" s="79" t="s">
        <v>2079</v>
      </c>
      <c r="F130" s="79"/>
      <c r="G130" s="78"/>
      <c r="H130" s="78">
        <v>1</v>
      </c>
    </row>
    <row r="131" spans="1:8" ht="44.25" customHeight="1">
      <c r="A131" s="76">
        <v>121</v>
      </c>
      <c r="B131" s="79" t="s">
        <v>1747</v>
      </c>
      <c r="C131" s="80">
        <v>44889</v>
      </c>
      <c r="D131" s="79" t="s">
        <v>2025</v>
      </c>
      <c r="E131" s="79" t="s">
        <v>2080</v>
      </c>
      <c r="F131" s="79"/>
      <c r="G131" s="78"/>
      <c r="H131" s="78">
        <v>1</v>
      </c>
    </row>
    <row r="132" spans="1:8" ht="89.25">
      <c r="A132" s="76">
        <v>122</v>
      </c>
      <c r="B132" s="79" t="s">
        <v>1747</v>
      </c>
      <c r="C132" s="80">
        <v>44889</v>
      </c>
      <c r="D132" s="79" t="s">
        <v>2026</v>
      </c>
      <c r="E132" s="79" t="s">
        <v>2081</v>
      </c>
      <c r="F132" s="79"/>
      <c r="G132" s="78"/>
      <c r="H132" s="78">
        <v>1</v>
      </c>
    </row>
    <row r="133" spans="1:8" ht="76.5">
      <c r="A133" s="76">
        <v>123</v>
      </c>
      <c r="B133" s="79" t="s">
        <v>1751</v>
      </c>
      <c r="C133" s="80">
        <v>44890</v>
      </c>
      <c r="D133" s="79" t="s">
        <v>1771</v>
      </c>
      <c r="E133" s="79" t="s">
        <v>1797</v>
      </c>
      <c r="F133" s="79">
        <v>1</v>
      </c>
      <c r="G133" s="78"/>
      <c r="H133" s="78"/>
    </row>
    <row r="134" spans="1:8" ht="89.25">
      <c r="A134" s="76">
        <v>124</v>
      </c>
      <c r="B134" s="79" t="s">
        <v>1747</v>
      </c>
      <c r="C134" s="80">
        <v>44890</v>
      </c>
      <c r="D134" s="79" t="s">
        <v>1759</v>
      </c>
      <c r="E134" s="79" t="s">
        <v>1785</v>
      </c>
      <c r="F134" s="79">
        <v>1</v>
      </c>
      <c r="G134" s="78"/>
      <c r="H134" s="78"/>
    </row>
    <row r="135" spans="1:8" ht="114.75">
      <c r="A135" s="76">
        <v>125</v>
      </c>
      <c r="B135" s="79" t="s">
        <v>1747</v>
      </c>
      <c r="C135" s="80">
        <v>44890</v>
      </c>
      <c r="D135" s="79" t="s">
        <v>1765</v>
      </c>
      <c r="E135" s="79" t="s">
        <v>1791</v>
      </c>
      <c r="F135" s="79">
        <v>1</v>
      </c>
      <c r="G135" s="78"/>
      <c r="H135" s="78"/>
    </row>
    <row r="136" spans="1:8" ht="76.5">
      <c r="A136" s="76">
        <v>126</v>
      </c>
      <c r="B136" s="79" t="s">
        <v>1753</v>
      </c>
      <c r="C136" s="80">
        <v>44890</v>
      </c>
      <c r="D136" s="79" t="s">
        <v>1774</v>
      </c>
      <c r="E136" s="79" t="s">
        <v>1800</v>
      </c>
      <c r="F136" s="79">
        <v>1</v>
      </c>
      <c r="G136" s="78"/>
      <c r="H136" s="78"/>
    </row>
    <row r="137" spans="1:8" ht="76.5">
      <c r="A137" s="76">
        <v>127</v>
      </c>
      <c r="B137" s="79" t="s">
        <v>1747</v>
      </c>
      <c r="C137" s="80">
        <v>44890</v>
      </c>
      <c r="D137" s="79" t="s">
        <v>1776</v>
      </c>
      <c r="E137" s="79" t="s">
        <v>1802</v>
      </c>
      <c r="F137" s="79">
        <v>1</v>
      </c>
      <c r="G137" s="78"/>
      <c r="H137" s="78"/>
    </row>
    <row r="138" spans="1:8" ht="89.25">
      <c r="A138" s="76">
        <v>128</v>
      </c>
      <c r="B138" s="79" t="s">
        <v>1747</v>
      </c>
      <c r="C138" s="80">
        <v>44890</v>
      </c>
      <c r="D138" s="79" t="s">
        <v>1780</v>
      </c>
      <c r="E138" s="79" t="s">
        <v>1806</v>
      </c>
      <c r="F138" s="79">
        <v>1</v>
      </c>
      <c r="G138" s="78"/>
      <c r="H138" s="78"/>
    </row>
    <row r="139" spans="1:8" ht="32.25" customHeight="1">
      <c r="A139" s="76">
        <v>129</v>
      </c>
      <c r="B139" s="79" t="s">
        <v>1747</v>
      </c>
      <c r="C139" s="80">
        <v>44890</v>
      </c>
      <c r="D139" s="79" t="s">
        <v>2027</v>
      </c>
      <c r="E139" s="79" t="s">
        <v>2082</v>
      </c>
      <c r="F139" s="79"/>
      <c r="G139" s="78"/>
      <c r="H139" s="78">
        <v>1</v>
      </c>
    </row>
    <row r="140" spans="1:8" ht="63.75">
      <c r="A140" s="76">
        <v>130</v>
      </c>
      <c r="B140" s="79" t="s">
        <v>1747</v>
      </c>
      <c r="C140" s="80">
        <v>44890</v>
      </c>
      <c r="D140" s="79" t="s">
        <v>2028</v>
      </c>
      <c r="E140" s="79" t="s">
        <v>2083</v>
      </c>
      <c r="F140" s="79"/>
      <c r="G140" s="78"/>
      <c r="H140" s="78">
        <v>1</v>
      </c>
    </row>
    <row r="141" spans="1:8" ht="38.25">
      <c r="A141" s="76">
        <v>131</v>
      </c>
      <c r="B141" s="79" t="s">
        <v>1747</v>
      </c>
      <c r="C141" s="80">
        <v>44890</v>
      </c>
      <c r="D141" s="79" t="s">
        <v>2029</v>
      </c>
      <c r="E141" s="79" t="s">
        <v>2062</v>
      </c>
      <c r="F141" s="79"/>
      <c r="G141" s="78"/>
      <c r="H141" s="78">
        <v>1</v>
      </c>
    </row>
    <row r="142" spans="1:8" ht="38.25">
      <c r="A142" s="76">
        <v>132</v>
      </c>
      <c r="B142" s="79" t="s">
        <v>1747</v>
      </c>
      <c r="C142" s="80">
        <v>44890</v>
      </c>
      <c r="D142" s="79" t="s">
        <v>2030</v>
      </c>
      <c r="E142" s="79" t="s">
        <v>2084</v>
      </c>
      <c r="F142" s="79"/>
      <c r="G142" s="78"/>
      <c r="H142" s="78">
        <v>1</v>
      </c>
    </row>
    <row r="143" spans="1:8" ht="114.75">
      <c r="A143" s="76">
        <v>133</v>
      </c>
      <c r="B143" s="79" t="s">
        <v>1747</v>
      </c>
      <c r="C143" s="80">
        <v>44890</v>
      </c>
      <c r="D143" s="79" t="s">
        <v>2031</v>
      </c>
      <c r="E143" s="79" t="s">
        <v>2085</v>
      </c>
      <c r="F143" s="79"/>
      <c r="G143" s="78"/>
      <c r="H143" s="78">
        <v>1</v>
      </c>
    </row>
    <row r="144" spans="1:8" ht="102">
      <c r="A144" s="76">
        <v>134</v>
      </c>
      <c r="B144" s="79" t="s">
        <v>1747</v>
      </c>
      <c r="C144" s="80">
        <v>44890</v>
      </c>
      <c r="D144" s="79" t="s">
        <v>2032</v>
      </c>
      <c r="E144" s="79" t="s">
        <v>2086</v>
      </c>
      <c r="F144" s="79"/>
      <c r="G144" s="78"/>
      <c r="H144" s="78">
        <v>1</v>
      </c>
    </row>
    <row r="145" spans="1:8" ht="51">
      <c r="A145" s="76">
        <v>135</v>
      </c>
      <c r="B145" s="79" t="s">
        <v>1747</v>
      </c>
      <c r="C145" s="80">
        <v>44890</v>
      </c>
      <c r="D145" s="79" t="s">
        <v>2033</v>
      </c>
      <c r="E145" s="79" t="s">
        <v>2087</v>
      </c>
      <c r="F145" s="79"/>
      <c r="G145" s="78"/>
      <c r="H145" s="78">
        <v>1</v>
      </c>
    </row>
    <row r="146" spans="1:8" ht="89.25">
      <c r="A146" s="76">
        <v>136</v>
      </c>
      <c r="B146" s="79" t="s">
        <v>1945</v>
      </c>
      <c r="C146" s="80">
        <v>44893</v>
      </c>
      <c r="D146" s="79" t="s">
        <v>2034</v>
      </c>
      <c r="E146" s="79" t="s">
        <v>2088</v>
      </c>
      <c r="F146" s="79">
        <v>1</v>
      </c>
      <c r="G146" s="78"/>
      <c r="H146" s="78"/>
    </row>
    <row r="147" spans="1:8" ht="38.25">
      <c r="A147" s="76">
        <v>137</v>
      </c>
      <c r="B147" s="79" t="s">
        <v>1946</v>
      </c>
      <c r="C147" s="80">
        <v>44893</v>
      </c>
      <c r="D147" s="79" t="s">
        <v>2035</v>
      </c>
      <c r="E147" s="79" t="s">
        <v>2089</v>
      </c>
      <c r="F147" s="79">
        <v>1</v>
      </c>
      <c r="G147" s="78"/>
      <c r="H147" s="78"/>
    </row>
    <row r="148" spans="1:8" ht="38.25">
      <c r="A148" s="76">
        <v>138</v>
      </c>
      <c r="B148" s="79" t="s">
        <v>1946</v>
      </c>
      <c r="C148" s="80">
        <v>44893</v>
      </c>
      <c r="D148" s="79" t="s">
        <v>2036</v>
      </c>
      <c r="E148" s="79" t="s">
        <v>2089</v>
      </c>
      <c r="F148" s="79">
        <v>1</v>
      </c>
      <c r="G148" s="78"/>
      <c r="H148" s="78"/>
    </row>
    <row r="149" spans="1:8" ht="25.5">
      <c r="A149" s="76">
        <v>139</v>
      </c>
      <c r="B149" s="79" t="s">
        <v>2038</v>
      </c>
      <c r="C149" s="80">
        <v>44897</v>
      </c>
      <c r="D149" s="79" t="s">
        <v>2037</v>
      </c>
      <c r="E149" s="79" t="s">
        <v>2039</v>
      </c>
      <c r="F149" s="79">
        <v>1</v>
      </c>
      <c r="G149" s="78"/>
      <c r="H149" s="78"/>
    </row>
  </sheetData>
  <autoFilter ref="A9:H72" xr:uid="{834048A7-7B14-466C-BDCB-33CDECC61972}">
    <filterColumn colId="5" showButton="0"/>
    <filterColumn colId="6" showButton="0"/>
  </autoFilter>
  <mergeCells count="11">
    <mergeCell ref="A1:H1"/>
    <mergeCell ref="A2:H2"/>
    <mergeCell ref="A3:H3"/>
    <mergeCell ref="A5:D5"/>
    <mergeCell ref="F9:H9"/>
    <mergeCell ref="E9:E10"/>
    <mergeCell ref="D9:D10"/>
    <mergeCell ref="C9:C10"/>
    <mergeCell ref="A9:A10"/>
    <mergeCell ref="B9:B10"/>
    <mergeCell ref="E5:F5"/>
  </mergeCells>
  <printOptions gridLinesSet="0"/>
  <pageMargins left="0.78740157480314965" right="0.78740157480314965" top="0.39370078740157483" bottom="0.98425196850393704" header="0" footer="0"/>
  <pageSetup scale="73" fitToHeight="0" orientation="landscape"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
  <sheetViews>
    <sheetView showGridLines="0" view="pageBreakPreview" zoomScaleNormal="80" zoomScaleSheetLayoutView="100" workbookViewId="0">
      <selection activeCell="A11" sqref="A11:E11"/>
    </sheetView>
  </sheetViews>
  <sheetFormatPr baseColWidth="10" defaultColWidth="11.42578125" defaultRowHeight="12.75"/>
  <cols>
    <col min="1" max="1" width="41.42578125" style="30" customWidth="1"/>
    <col min="2" max="4" width="12.7109375" style="30" customWidth="1"/>
    <col min="5" max="5" width="2.7109375" style="30" customWidth="1"/>
    <col min="6" max="9" width="15.7109375" style="30" customWidth="1"/>
    <col min="10" max="16384" width="11.42578125" style="30"/>
  </cols>
  <sheetData>
    <row r="1" spans="1:9" ht="22.5" customHeight="1">
      <c r="A1" s="288"/>
      <c r="B1" s="288"/>
      <c r="C1" s="288"/>
      <c r="D1" s="288"/>
      <c r="E1" s="288"/>
      <c r="F1" s="288"/>
      <c r="G1" s="288"/>
      <c r="H1" s="288"/>
      <c r="I1" s="288"/>
    </row>
    <row r="2" spans="1:9" ht="24.75" customHeight="1">
      <c r="A2" s="289"/>
      <c r="B2" s="289"/>
      <c r="C2" s="289"/>
      <c r="D2" s="289"/>
      <c r="E2" s="289"/>
      <c r="F2" s="289"/>
      <c r="G2" s="289"/>
      <c r="H2" s="289"/>
      <c r="I2" s="289"/>
    </row>
    <row r="3" spans="1:9" ht="20.25" customHeight="1">
      <c r="A3" s="290" t="s">
        <v>108</v>
      </c>
      <c r="B3" s="290"/>
      <c r="C3" s="290"/>
      <c r="D3" s="290"/>
      <c r="E3" s="290"/>
      <c r="F3" s="290"/>
      <c r="G3" s="290"/>
      <c r="H3" s="290"/>
      <c r="I3" s="290"/>
    </row>
    <row r="4" spans="1:9" ht="15">
      <c r="A4" s="290" t="s">
        <v>107</v>
      </c>
      <c r="B4" s="290"/>
      <c r="C4" s="290"/>
      <c r="D4" s="290"/>
      <c r="E4" s="290"/>
      <c r="F4" s="290"/>
      <c r="G4" s="290"/>
      <c r="H4" s="290"/>
      <c r="I4" s="290"/>
    </row>
    <row r="6" spans="1:9" ht="21.75" customHeight="1">
      <c r="A6" s="279" t="s">
        <v>139</v>
      </c>
      <c r="B6" s="279"/>
      <c r="C6" s="279"/>
      <c r="D6" s="279"/>
      <c r="E6" s="35"/>
      <c r="F6" s="37" t="s">
        <v>154</v>
      </c>
      <c r="G6" s="37"/>
      <c r="H6" s="37"/>
      <c r="I6" s="37"/>
    </row>
    <row r="8" spans="1:9" ht="21.75" customHeight="1">
      <c r="A8" s="37" t="s">
        <v>140</v>
      </c>
      <c r="B8" s="35"/>
      <c r="C8" s="37"/>
      <c r="D8" s="37"/>
      <c r="E8" s="37"/>
      <c r="F8" s="37" t="s">
        <v>153</v>
      </c>
      <c r="G8" s="37"/>
      <c r="H8" s="37"/>
      <c r="I8" s="35"/>
    </row>
    <row r="9" spans="1:9" ht="15">
      <c r="A9" s="39"/>
    </row>
    <row r="10" spans="1:9" ht="18">
      <c r="A10" s="42"/>
      <c r="B10" s="35"/>
      <c r="C10" s="35"/>
      <c r="D10" s="35"/>
      <c r="E10" s="35"/>
      <c r="F10" s="43" t="s">
        <v>106</v>
      </c>
      <c r="G10" s="43" t="s">
        <v>145</v>
      </c>
      <c r="H10" s="43" t="s">
        <v>105</v>
      </c>
    </row>
    <row r="11" spans="1:9" ht="15">
      <c r="A11" s="291" t="s">
        <v>104</v>
      </c>
      <c r="B11" s="292"/>
      <c r="C11" s="292"/>
      <c r="D11" s="292"/>
      <c r="E11" s="293"/>
      <c r="F11" s="41">
        <v>13</v>
      </c>
      <c r="G11" s="41">
        <v>14</v>
      </c>
      <c r="H11" s="41">
        <v>2</v>
      </c>
    </row>
    <row r="12" spans="1:9" ht="15">
      <c r="A12" s="291" t="s">
        <v>103</v>
      </c>
      <c r="B12" s="292"/>
      <c r="C12" s="292"/>
      <c r="D12" s="292"/>
      <c r="E12" s="293"/>
      <c r="F12" s="41">
        <v>0</v>
      </c>
      <c r="G12" s="41">
        <v>0</v>
      </c>
      <c r="H12" s="41">
        <v>0</v>
      </c>
    </row>
    <row r="13" spans="1:9" ht="15">
      <c r="A13" s="291" t="s">
        <v>102</v>
      </c>
      <c r="B13" s="292"/>
      <c r="C13" s="292"/>
      <c r="D13" s="292"/>
      <c r="E13" s="293"/>
      <c r="F13" s="41">
        <v>148</v>
      </c>
      <c r="G13" s="41">
        <v>36</v>
      </c>
      <c r="H13" s="41">
        <v>9</v>
      </c>
    </row>
    <row r="14" spans="1:9" ht="15">
      <c r="A14" s="294" t="s">
        <v>101</v>
      </c>
      <c r="B14" s="295"/>
      <c r="C14" s="295"/>
      <c r="D14" s="295"/>
      <c r="E14" s="296"/>
      <c r="F14" s="41">
        <v>128</v>
      </c>
      <c r="G14" s="41">
        <v>28</v>
      </c>
      <c r="H14" s="41">
        <v>9</v>
      </c>
    </row>
    <row r="16" spans="1:9" ht="15">
      <c r="A16" s="286" t="s">
        <v>100</v>
      </c>
      <c r="B16" s="286"/>
      <c r="C16" s="286"/>
      <c r="D16" s="286"/>
      <c r="E16" s="286"/>
      <c r="F16" s="286"/>
      <c r="G16" s="286"/>
      <c r="H16" s="286"/>
      <c r="I16" s="286"/>
    </row>
    <row r="17" spans="1:9">
      <c r="A17" s="287" t="s">
        <v>99</v>
      </c>
      <c r="B17" s="287"/>
      <c r="C17" s="287"/>
      <c r="D17" s="287"/>
      <c r="E17" s="287"/>
      <c r="F17" s="287"/>
      <c r="G17" s="287"/>
      <c r="H17" s="287"/>
      <c r="I17" s="287"/>
    </row>
    <row r="19" spans="1:9" ht="39.75" customHeight="1">
      <c r="A19" s="45"/>
      <c r="B19" s="285" t="s">
        <v>98</v>
      </c>
      <c r="C19" s="285"/>
      <c r="D19" s="285"/>
      <c r="E19" s="44"/>
      <c r="F19" s="285" t="s">
        <v>141</v>
      </c>
      <c r="G19" s="285"/>
      <c r="H19" s="285"/>
      <c r="I19" s="285"/>
    </row>
    <row r="20" spans="1:9" ht="15.75">
      <c r="A20" s="45"/>
      <c r="B20" s="46" t="s">
        <v>97</v>
      </c>
      <c r="C20" s="46" t="s">
        <v>96</v>
      </c>
      <c r="D20" s="45" t="s">
        <v>92</v>
      </c>
      <c r="E20" s="44"/>
      <c r="F20" s="46" t="s">
        <v>95</v>
      </c>
      <c r="G20" s="46" t="s">
        <v>94</v>
      </c>
      <c r="H20" s="46" t="s">
        <v>93</v>
      </c>
      <c r="I20" s="45" t="s">
        <v>92</v>
      </c>
    </row>
    <row r="21" spans="1:9" ht="15">
      <c r="A21" s="47" t="s">
        <v>91</v>
      </c>
      <c r="B21" s="48">
        <v>0</v>
      </c>
      <c r="C21" s="48">
        <v>0</v>
      </c>
      <c r="D21" s="48">
        <v>0</v>
      </c>
      <c r="E21" s="40"/>
      <c r="F21" s="48">
        <v>0</v>
      </c>
      <c r="G21" s="48">
        <v>0</v>
      </c>
      <c r="H21" s="48">
        <v>0</v>
      </c>
      <c r="I21" s="48">
        <v>0</v>
      </c>
    </row>
    <row r="22" spans="1:9" ht="15">
      <c r="A22" s="47" t="s">
        <v>90</v>
      </c>
      <c r="B22" s="48">
        <v>0</v>
      </c>
      <c r="C22" s="48">
        <v>0</v>
      </c>
      <c r="D22" s="48">
        <v>0</v>
      </c>
      <c r="E22" s="40"/>
      <c r="F22" s="48">
        <v>0</v>
      </c>
      <c r="G22" s="48">
        <v>0</v>
      </c>
      <c r="H22" s="48">
        <v>0</v>
      </c>
      <c r="I22" s="48">
        <v>0</v>
      </c>
    </row>
    <row r="23" spans="1:9" ht="15">
      <c r="A23" s="47" t="s">
        <v>89</v>
      </c>
      <c r="B23" s="48">
        <v>0</v>
      </c>
      <c r="C23" s="48">
        <v>0</v>
      </c>
      <c r="D23" s="48">
        <v>0</v>
      </c>
      <c r="E23" s="40"/>
      <c r="F23" s="48">
        <v>0</v>
      </c>
      <c r="G23" s="48">
        <v>0</v>
      </c>
      <c r="H23" s="48">
        <v>0</v>
      </c>
      <c r="I23" s="48">
        <v>0</v>
      </c>
    </row>
  </sheetData>
  <mergeCells count="13">
    <mergeCell ref="B19:D19"/>
    <mergeCell ref="F19:I19"/>
    <mergeCell ref="A16:I16"/>
    <mergeCell ref="A17:I17"/>
    <mergeCell ref="A1:I1"/>
    <mergeCell ref="A2:I2"/>
    <mergeCell ref="A3:I3"/>
    <mergeCell ref="A4:I4"/>
    <mergeCell ref="A6:D6"/>
    <mergeCell ref="A11:E11"/>
    <mergeCell ref="A12:E12"/>
    <mergeCell ref="A13:E13"/>
    <mergeCell ref="A14:E14"/>
  </mergeCells>
  <printOptions horizontalCentered="1" gridLinesSet="0"/>
  <pageMargins left="0.19685039370078741" right="0.19685039370078741" top="0.19685039370078741" bottom="0.43447916666666669" header="0.39370078740157483" footer="0.39370078740157483"/>
  <pageSetup scale="93" fitToHeight="0"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60D53-FCAE-4775-A590-6CB95BBFD1B3}">
  <sheetPr>
    <pageSetUpPr fitToPage="1"/>
  </sheetPr>
  <dimension ref="A1:S48"/>
  <sheetViews>
    <sheetView showGridLines="0" view="pageBreakPreview" zoomScale="80" zoomScaleNormal="100" zoomScaleSheetLayoutView="80" workbookViewId="0">
      <selection activeCell="U45" sqref="U45"/>
    </sheetView>
  </sheetViews>
  <sheetFormatPr baseColWidth="10" defaultColWidth="11.42578125" defaultRowHeight="14.25"/>
  <cols>
    <col min="1" max="1" width="5.7109375" style="1" customWidth="1"/>
    <col min="2" max="2" width="15.7109375" style="1" customWidth="1"/>
    <col min="3" max="3" width="16" style="1" customWidth="1"/>
    <col min="4" max="4" width="19.140625" style="1" customWidth="1"/>
    <col min="5" max="5" width="15.28515625" style="91" customWidth="1"/>
    <col min="6" max="6" width="11.85546875" style="91" customWidth="1"/>
    <col min="7" max="7" width="15.42578125" style="91" customWidth="1"/>
    <col min="8" max="9" width="11.5703125" style="91" bestFit="1" customWidth="1"/>
    <col min="10" max="10" width="14.140625" style="1" bestFit="1" customWidth="1"/>
    <col min="11" max="12" width="11.42578125" style="1"/>
    <col min="13" max="13" width="11.140625" style="1" customWidth="1"/>
    <col min="14" max="14" width="11.5703125" style="1" bestFit="1" customWidth="1"/>
    <col min="15" max="15" width="11.42578125" style="1"/>
    <col min="16" max="16" width="13.42578125" style="1" customWidth="1"/>
    <col min="17" max="17" width="16.28515625" style="1" customWidth="1"/>
    <col min="18" max="18" width="11.5703125" style="1" bestFit="1" customWidth="1"/>
    <col min="19" max="19" width="21.5703125" style="1" customWidth="1"/>
    <col min="20" max="16384" width="11.42578125" style="1"/>
  </cols>
  <sheetData>
    <row r="1" spans="1:19" ht="12" customHeight="1">
      <c r="A1" s="49"/>
      <c r="B1" s="50"/>
      <c r="C1" s="50"/>
      <c r="D1" s="51"/>
      <c r="E1" s="85"/>
      <c r="F1" s="85"/>
      <c r="G1" s="85"/>
      <c r="H1" s="85"/>
      <c r="I1" s="85"/>
      <c r="J1" s="51"/>
      <c r="K1" s="51"/>
      <c r="L1" s="51"/>
      <c r="M1" s="50"/>
      <c r="N1" s="51"/>
      <c r="O1" s="51"/>
      <c r="P1" s="52"/>
      <c r="Q1" s="52"/>
      <c r="R1" s="52"/>
      <c r="S1" s="51"/>
    </row>
    <row r="2" spans="1:19">
      <c r="A2" s="297" t="s">
        <v>109</v>
      </c>
      <c r="B2" s="297"/>
      <c r="C2" s="297"/>
      <c r="D2" s="297"/>
      <c r="E2" s="297"/>
      <c r="F2" s="297"/>
      <c r="G2" s="297"/>
      <c r="H2" s="297"/>
      <c r="I2" s="297"/>
      <c r="J2" s="297"/>
      <c r="K2" s="297"/>
      <c r="L2" s="297"/>
      <c r="M2" s="297"/>
      <c r="N2" s="297"/>
      <c r="O2" s="297"/>
      <c r="P2" s="297"/>
      <c r="Q2" s="297"/>
      <c r="R2" s="297"/>
      <c r="S2" s="297"/>
    </row>
    <row r="3" spans="1:19">
      <c r="A3" s="49"/>
      <c r="B3" s="49"/>
      <c r="C3" s="49"/>
      <c r="D3" s="49"/>
      <c r="E3" s="86"/>
      <c r="F3" s="86"/>
      <c r="G3" s="86"/>
      <c r="H3" s="86"/>
      <c r="I3" s="86"/>
      <c r="J3" s="49"/>
      <c r="K3" s="49"/>
      <c r="L3" s="49"/>
      <c r="M3" s="49"/>
      <c r="N3" s="51"/>
      <c r="O3" s="51"/>
      <c r="P3" s="51"/>
      <c r="Q3" s="51"/>
      <c r="R3" s="51"/>
      <c r="S3" s="49"/>
    </row>
    <row r="4" spans="1:19">
      <c r="A4" s="54" t="s">
        <v>142</v>
      </c>
      <c r="B4" s="54"/>
      <c r="C4" s="54"/>
      <c r="D4" s="54"/>
      <c r="E4" s="87"/>
      <c r="F4" s="87"/>
      <c r="G4" s="87"/>
      <c r="H4" s="87"/>
      <c r="I4" s="87"/>
      <c r="J4" s="54"/>
      <c r="K4" s="54"/>
      <c r="L4" s="54"/>
      <c r="M4" s="54" t="s">
        <v>156</v>
      </c>
      <c r="N4" s="224">
        <v>44979</v>
      </c>
      <c r="O4" s="54"/>
      <c r="P4" s="55"/>
      <c r="Q4" s="55"/>
      <c r="R4" s="55"/>
      <c r="S4" s="56"/>
    </row>
    <row r="5" spans="1:19">
      <c r="A5" s="53"/>
      <c r="B5" s="53"/>
      <c r="C5" s="53"/>
      <c r="D5" s="53"/>
      <c r="E5" s="88"/>
      <c r="F5" s="88"/>
      <c r="G5" s="88"/>
      <c r="H5" s="88"/>
      <c r="I5" s="88"/>
      <c r="J5" s="53"/>
      <c r="K5" s="53"/>
      <c r="L5" s="53"/>
      <c r="M5" s="53"/>
      <c r="N5" s="53"/>
      <c r="O5" s="53"/>
      <c r="P5" s="51"/>
      <c r="Q5" s="51"/>
      <c r="R5" s="51"/>
      <c r="S5" s="53"/>
    </row>
    <row r="6" spans="1:19">
      <c r="A6" s="56" t="s">
        <v>2090</v>
      </c>
      <c r="B6" s="57"/>
      <c r="C6" s="57"/>
      <c r="D6" s="57"/>
      <c r="E6" s="89"/>
      <c r="F6" s="89"/>
      <c r="G6" s="89"/>
      <c r="H6" s="89"/>
      <c r="I6" s="89"/>
      <c r="J6" s="57"/>
      <c r="K6" s="57"/>
      <c r="L6" s="57"/>
      <c r="M6" s="58" t="s">
        <v>157</v>
      </c>
      <c r="N6" s="57"/>
      <c r="O6" s="57"/>
      <c r="P6" s="55"/>
      <c r="Q6" s="55"/>
      <c r="R6" s="55"/>
      <c r="S6" s="57"/>
    </row>
    <row r="7" spans="1:19">
      <c r="A7" s="51"/>
      <c r="B7" s="51"/>
      <c r="C7" s="51"/>
      <c r="D7" s="51"/>
      <c r="E7" s="85"/>
      <c r="F7" s="85"/>
      <c r="G7" s="85"/>
      <c r="H7" s="85"/>
      <c r="I7" s="85"/>
      <c r="J7" s="51"/>
      <c r="K7" s="51"/>
      <c r="L7" s="51"/>
      <c r="M7" s="51"/>
      <c r="N7" s="51"/>
      <c r="O7" s="51"/>
      <c r="P7" s="51"/>
      <c r="Q7" s="51"/>
      <c r="R7" s="51"/>
      <c r="S7" s="51"/>
    </row>
    <row r="8" spans="1:19" ht="25.5">
      <c r="A8" s="298" t="s">
        <v>110</v>
      </c>
      <c r="B8" s="298" t="s">
        <v>111</v>
      </c>
      <c r="C8" s="298" t="s">
        <v>112</v>
      </c>
      <c r="D8" s="298" t="s">
        <v>113</v>
      </c>
      <c r="E8" s="298" t="s">
        <v>114</v>
      </c>
      <c r="F8" s="298" t="s">
        <v>115</v>
      </c>
      <c r="G8" s="298" t="s">
        <v>116</v>
      </c>
      <c r="H8" s="298" t="s">
        <v>117</v>
      </c>
      <c r="I8" s="298" t="s">
        <v>118</v>
      </c>
      <c r="J8" s="298" t="s">
        <v>119</v>
      </c>
      <c r="K8" s="298" t="s">
        <v>120</v>
      </c>
      <c r="L8" s="298"/>
      <c r="M8" s="222" t="s">
        <v>143</v>
      </c>
      <c r="N8" s="298" t="s">
        <v>121</v>
      </c>
      <c r="O8" s="222" t="s">
        <v>144</v>
      </c>
      <c r="P8" s="298" t="s">
        <v>122</v>
      </c>
      <c r="Q8" s="298" t="s">
        <v>129</v>
      </c>
      <c r="R8" s="298" t="s">
        <v>123</v>
      </c>
      <c r="S8" s="298" t="s">
        <v>124</v>
      </c>
    </row>
    <row r="9" spans="1:19" ht="22.5">
      <c r="A9" s="299"/>
      <c r="B9" s="299"/>
      <c r="C9" s="299"/>
      <c r="D9" s="299"/>
      <c r="E9" s="299"/>
      <c r="F9" s="299"/>
      <c r="G9" s="299"/>
      <c r="H9" s="299"/>
      <c r="I9" s="299"/>
      <c r="J9" s="299"/>
      <c r="K9" s="69" t="s">
        <v>31</v>
      </c>
      <c r="L9" s="223" t="s">
        <v>125</v>
      </c>
      <c r="M9" s="70" t="s">
        <v>126</v>
      </c>
      <c r="N9" s="299"/>
      <c r="O9" s="71" t="s">
        <v>127</v>
      </c>
      <c r="P9" s="299"/>
      <c r="Q9" s="299"/>
      <c r="R9" s="299"/>
      <c r="S9" s="299"/>
    </row>
    <row r="10" spans="1:19" ht="155.25" customHeight="1">
      <c r="A10" s="94">
        <v>1</v>
      </c>
      <c r="B10" s="60" t="s">
        <v>2091</v>
      </c>
      <c r="C10" s="60" t="s">
        <v>2091</v>
      </c>
      <c r="D10" s="60" t="s">
        <v>2092</v>
      </c>
      <c r="E10" s="60" t="s">
        <v>2093</v>
      </c>
      <c r="F10" s="60" t="s">
        <v>2094</v>
      </c>
      <c r="G10" s="60" t="s">
        <v>2095</v>
      </c>
      <c r="H10" s="95">
        <v>44740</v>
      </c>
      <c r="I10" s="95" t="s">
        <v>2096</v>
      </c>
      <c r="J10" s="101" t="s">
        <v>2097</v>
      </c>
      <c r="K10" s="97"/>
      <c r="L10" s="60" t="s">
        <v>2098</v>
      </c>
      <c r="M10" s="63" t="s">
        <v>81</v>
      </c>
      <c r="N10" s="95" t="s">
        <v>2096</v>
      </c>
      <c r="O10" s="94" t="s">
        <v>2099</v>
      </c>
      <c r="P10" s="96">
        <v>0</v>
      </c>
      <c r="Q10" s="62">
        <v>0</v>
      </c>
      <c r="R10" s="225">
        <v>0</v>
      </c>
      <c r="S10" s="60" t="s">
        <v>2100</v>
      </c>
    </row>
    <row r="11" spans="1:19" ht="85.5" customHeight="1">
      <c r="A11" s="94">
        <v>2</v>
      </c>
      <c r="B11" s="60" t="s">
        <v>2101</v>
      </c>
      <c r="C11" s="60" t="s">
        <v>2101</v>
      </c>
      <c r="D11" s="60" t="s">
        <v>2102</v>
      </c>
      <c r="E11" s="60" t="s">
        <v>2103</v>
      </c>
      <c r="F11" s="60" t="s">
        <v>2104</v>
      </c>
      <c r="G11" s="60" t="s">
        <v>2105</v>
      </c>
      <c r="H11" s="95">
        <v>44613</v>
      </c>
      <c r="I11" s="95">
        <v>44895</v>
      </c>
      <c r="J11" s="96">
        <v>440040</v>
      </c>
      <c r="K11" s="97"/>
      <c r="L11" s="60" t="s">
        <v>2106</v>
      </c>
      <c r="M11" s="63" t="s">
        <v>2107</v>
      </c>
      <c r="N11" s="98">
        <v>44895</v>
      </c>
      <c r="O11" s="94" t="s">
        <v>2108</v>
      </c>
      <c r="P11" s="96">
        <v>281356.65000000002</v>
      </c>
      <c r="Q11" s="62">
        <v>158683.34999999998</v>
      </c>
      <c r="R11" s="226">
        <v>0.4</v>
      </c>
      <c r="S11" s="60" t="s">
        <v>2109</v>
      </c>
    </row>
    <row r="12" spans="1:19" ht="241.5">
      <c r="A12" s="94">
        <v>3</v>
      </c>
      <c r="B12" s="60" t="s">
        <v>2110</v>
      </c>
      <c r="C12" s="60" t="s">
        <v>2110</v>
      </c>
      <c r="D12" s="60" t="s">
        <v>2111</v>
      </c>
      <c r="E12" s="60" t="s">
        <v>2093</v>
      </c>
      <c r="F12" s="60" t="s">
        <v>2094</v>
      </c>
      <c r="G12" s="60" t="s">
        <v>2112</v>
      </c>
      <c r="H12" s="95">
        <v>44193</v>
      </c>
      <c r="I12" s="95">
        <v>45288</v>
      </c>
      <c r="J12" s="96">
        <v>600000</v>
      </c>
      <c r="K12" s="97"/>
      <c r="L12" s="60" t="s">
        <v>2106</v>
      </c>
      <c r="M12" s="63" t="s">
        <v>81</v>
      </c>
      <c r="N12" s="98">
        <v>45241</v>
      </c>
      <c r="O12" s="94" t="s">
        <v>2099</v>
      </c>
      <c r="P12" s="96">
        <v>118036.73999999999</v>
      </c>
      <c r="Q12" s="62">
        <v>481963.26</v>
      </c>
      <c r="R12" s="226">
        <v>0.7</v>
      </c>
      <c r="S12" s="60" t="s">
        <v>2113</v>
      </c>
    </row>
    <row r="13" spans="1:19" ht="73.5">
      <c r="A13" s="94">
        <v>4</v>
      </c>
      <c r="B13" s="60" t="s">
        <v>2114</v>
      </c>
      <c r="C13" s="60" t="s">
        <v>2114</v>
      </c>
      <c r="D13" s="60" t="s">
        <v>2115</v>
      </c>
      <c r="E13" s="60" t="s">
        <v>2116</v>
      </c>
      <c r="F13" s="60" t="s">
        <v>2117</v>
      </c>
      <c r="G13" s="60" t="s">
        <v>2118</v>
      </c>
      <c r="H13" s="95">
        <v>44504</v>
      </c>
      <c r="I13" s="95">
        <v>45199</v>
      </c>
      <c r="J13" s="96">
        <v>194057.5</v>
      </c>
      <c r="K13" s="97"/>
      <c r="L13" s="60" t="s">
        <v>2119</v>
      </c>
      <c r="M13" s="63" t="s">
        <v>81</v>
      </c>
      <c r="N13" s="95">
        <v>45199</v>
      </c>
      <c r="O13" s="94" t="s">
        <v>2120</v>
      </c>
      <c r="P13" s="96">
        <v>88797.78</v>
      </c>
      <c r="Q13" s="62">
        <v>105259.72</v>
      </c>
      <c r="R13" s="226">
        <v>0.45</v>
      </c>
      <c r="S13" s="60" t="s">
        <v>2121</v>
      </c>
    </row>
    <row r="14" spans="1:19" ht="87.75" customHeight="1">
      <c r="A14" s="94">
        <v>5</v>
      </c>
      <c r="B14" s="60" t="s">
        <v>2122</v>
      </c>
      <c r="C14" s="60" t="s">
        <v>2122</v>
      </c>
      <c r="D14" s="60" t="s">
        <v>2123</v>
      </c>
      <c r="E14" s="60" t="s">
        <v>2103</v>
      </c>
      <c r="F14" s="60" t="s">
        <v>2104</v>
      </c>
      <c r="G14" s="60" t="s">
        <v>2105</v>
      </c>
      <c r="H14" s="95">
        <v>44470</v>
      </c>
      <c r="I14" s="95">
        <v>44866</v>
      </c>
      <c r="J14" s="96">
        <v>500000</v>
      </c>
      <c r="K14" s="97"/>
      <c r="L14" s="60" t="s">
        <v>2124</v>
      </c>
      <c r="M14" s="63" t="s">
        <v>81</v>
      </c>
      <c r="N14" s="98">
        <v>45107</v>
      </c>
      <c r="O14" s="94" t="s">
        <v>2108</v>
      </c>
      <c r="P14" s="96">
        <v>117009.98999999999</v>
      </c>
      <c r="Q14" s="62">
        <v>382990.01</v>
      </c>
      <c r="R14" s="226">
        <v>0.6</v>
      </c>
      <c r="S14" s="60" t="s">
        <v>2125</v>
      </c>
    </row>
    <row r="15" spans="1:19" ht="73.5">
      <c r="A15" s="94">
        <v>6</v>
      </c>
      <c r="B15" s="60" t="s">
        <v>2126</v>
      </c>
      <c r="C15" s="60" t="s">
        <v>2126</v>
      </c>
      <c r="D15" s="60" t="s">
        <v>2127</v>
      </c>
      <c r="E15" s="60" t="s">
        <v>2128</v>
      </c>
      <c r="F15" s="60" t="s">
        <v>2129</v>
      </c>
      <c r="G15" s="99" t="s">
        <v>2105</v>
      </c>
      <c r="H15" s="95">
        <v>44470</v>
      </c>
      <c r="I15" s="95">
        <v>44866</v>
      </c>
      <c r="J15" s="96">
        <v>500000</v>
      </c>
      <c r="K15" s="97"/>
      <c r="L15" s="60" t="s">
        <v>2124</v>
      </c>
      <c r="M15" s="63" t="s">
        <v>81</v>
      </c>
      <c r="N15" s="98">
        <v>45107</v>
      </c>
      <c r="O15" s="94" t="s">
        <v>2108</v>
      </c>
      <c r="P15" s="96">
        <v>172065.83</v>
      </c>
      <c r="Q15" s="62">
        <v>327934.17000000004</v>
      </c>
      <c r="R15" s="226">
        <v>0.65</v>
      </c>
      <c r="S15" s="60" t="s">
        <v>2130</v>
      </c>
    </row>
    <row r="16" spans="1:19" ht="94.5">
      <c r="A16" s="94">
        <v>7</v>
      </c>
      <c r="B16" s="60" t="s">
        <v>2131</v>
      </c>
      <c r="C16" s="60" t="s">
        <v>2131</v>
      </c>
      <c r="D16" s="60" t="s">
        <v>2132</v>
      </c>
      <c r="E16" s="60" t="s">
        <v>2133</v>
      </c>
      <c r="F16" s="60" t="s">
        <v>2134</v>
      </c>
      <c r="G16" s="60" t="s">
        <v>2135</v>
      </c>
      <c r="H16" s="95">
        <v>44484</v>
      </c>
      <c r="I16" s="95">
        <v>45215</v>
      </c>
      <c r="J16" s="96">
        <v>1856000.8</v>
      </c>
      <c r="K16" s="97"/>
      <c r="L16" s="60" t="s">
        <v>2124</v>
      </c>
      <c r="M16" s="63" t="s">
        <v>81</v>
      </c>
      <c r="N16" s="98">
        <v>45215</v>
      </c>
      <c r="O16" s="94" t="s">
        <v>2120</v>
      </c>
      <c r="P16" s="96">
        <v>1036134.22</v>
      </c>
      <c r="Q16" s="62">
        <v>819866.58000000007</v>
      </c>
      <c r="R16" s="226">
        <v>0.45</v>
      </c>
      <c r="S16" s="60" t="s">
        <v>2136</v>
      </c>
    </row>
    <row r="17" spans="1:19" ht="94.5">
      <c r="A17" s="94">
        <v>8</v>
      </c>
      <c r="B17" s="60" t="s">
        <v>2137</v>
      </c>
      <c r="C17" s="60" t="s">
        <v>2137</v>
      </c>
      <c r="D17" s="60" t="s">
        <v>2138</v>
      </c>
      <c r="E17" s="60" t="s">
        <v>2139</v>
      </c>
      <c r="F17" s="60" t="s">
        <v>2140</v>
      </c>
      <c r="G17" s="60" t="s">
        <v>2141</v>
      </c>
      <c r="H17" s="95">
        <v>44124</v>
      </c>
      <c r="I17" s="95">
        <v>45219</v>
      </c>
      <c r="J17" s="96">
        <v>3125500</v>
      </c>
      <c r="K17" s="97"/>
      <c r="L17" s="60" t="s">
        <v>2106</v>
      </c>
      <c r="M17" s="63" t="s">
        <v>81</v>
      </c>
      <c r="N17" s="98">
        <v>45407</v>
      </c>
      <c r="O17" s="94" t="s">
        <v>2120</v>
      </c>
      <c r="P17" s="96">
        <v>2019689.07</v>
      </c>
      <c r="Q17" s="62">
        <v>1105810.93</v>
      </c>
      <c r="R17" s="226">
        <v>0.45</v>
      </c>
      <c r="S17" s="60" t="s">
        <v>2142</v>
      </c>
    </row>
    <row r="18" spans="1:19" ht="161.25" customHeight="1">
      <c r="A18" s="94">
        <v>9</v>
      </c>
      <c r="B18" s="60" t="s">
        <v>2143</v>
      </c>
      <c r="C18" s="60" t="s">
        <v>2143</v>
      </c>
      <c r="D18" s="60" t="s">
        <v>555</v>
      </c>
      <c r="E18" s="60" t="s">
        <v>2144</v>
      </c>
      <c r="F18" s="60" t="s">
        <v>2145</v>
      </c>
      <c r="G18" s="60" t="s">
        <v>2146</v>
      </c>
      <c r="H18" s="95">
        <v>44124</v>
      </c>
      <c r="I18" s="95">
        <v>45219</v>
      </c>
      <c r="J18" s="96">
        <v>2465526</v>
      </c>
      <c r="K18" s="97"/>
      <c r="L18" s="60" t="s">
        <v>2106</v>
      </c>
      <c r="M18" s="63" t="s">
        <v>81</v>
      </c>
      <c r="N18" s="98">
        <v>45425</v>
      </c>
      <c r="O18" s="94" t="s">
        <v>2120</v>
      </c>
      <c r="P18" s="96">
        <v>1762189.86</v>
      </c>
      <c r="Q18" s="62">
        <v>703336.1399999999</v>
      </c>
      <c r="R18" s="226">
        <v>0.65</v>
      </c>
      <c r="S18" s="60" t="s">
        <v>2147</v>
      </c>
    </row>
    <row r="19" spans="1:19" ht="80.25" customHeight="1">
      <c r="A19" s="94">
        <v>10</v>
      </c>
      <c r="B19" s="60" t="s">
        <v>2148</v>
      </c>
      <c r="C19" s="60" t="s">
        <v>2148</v>
      </c>
      <c r="D19" s="60" t="s">
        <v>489</v>
      </c>
      <c r="E19" s="60" t="s">
        <v>2149</v>
      </c>
      <c r="F19" s="60" t="s">
        <v>2134</v>
      </c>
      <c r="G19" s="60" t="s">
        <v>2095</v>
      </c>
      <c r="H19" s="95">
        <v>44124</v>
      </c>
      <c r="I19" s="95">
        <v>45219</v>
      </c>
      <c r="J19" s="96">
        <v>2177253</v>
      </c>
      <c r="K19" s="97"/>
      <c r="L19" s="60" t="s">
        <v>2106</v>
      </c>
      <c r="M19" s="63" t="s">
        <v>81</v>
      </c>
      <c r="N19" s="98">
        <v>45407</v>
      </c>
      <c r="O19" s="94" t="s">
        <v>2099</v>
      </c>
      <c r="P19" s="96">
        <v>1703270.8300000005</v>
      </c>
      <c r="Q19" s="62">
        <v>473982.16999999946</v>
      </c>
      <c r="R19" s="226">
        <v>0.55000000000000004</v>
      </c>
      <c r="S19" s="60" t="s">
        <v>2150</v>
      </c>
    </row>
    <row r="20" spans="1:19" ht="84">
      <c r="A20" s="94">
        <v>11</v>
      </c>
      <c r="B20" s="60" t="s">
        <v>2151</v>
      </c>
      <c r="C20" s="60" t="s">
        <v>2151</v>
      </c>
      <c r="D20" s="60" t="s">
        <v>2152</v>
      </c>
      <c r="E20" s="60" t="s">
        <v>2153</v>
      </c>
      <c r="F20" s="60" t="s">
        <v>2154</v>
      </c>
      <c r="G20" s="60" t="s">
        <v>2146</v>
      </c>
      <c r="H20" s="95">
        <v>44249</v>
      </c>
      <c r="I20" s="95" t="s">
        <v>2096</v>
      </c>
      <c r="J20" s="96">
        <v>658520</v>
      </c>
      <c r="K20" s="97"/>
      <c r="L20" s="60" t="s">
        <v>2155</v>
      </c>
      <c r="M20" s="63" t="s">
        <v>81</v>
      </c>
      <c r="N20" s="98" t="s">
        <v>2096</v>
      </c>
      <c r="O20" s="94" t="s">
        <v>2099</v>
      </c>
      <c r="P20" s="96">
        <v>443064.54</v>
      </c>
      <c r="Q20" s="62">
        <v>215455.46000000002</v>
      </c>
      <c r="R20" s="226">
        <v>0.95</v>
      </c>
      <c r="S20" s="60" t="s">
        <v>2121</v>
      </c>
    </row>
    <row r="21" spans="1:19" ht="126">
      <c r="A21" s="94">
        <v>12</v>
      </c>
      <c r="B21" s="60" t="s">
        <v>2156</v>
      </c>
      <c r="C21" s="60" t="s">
        <v>2156</v>
      </c>
      <c r="D21" s="60" t="s">
        <v>2157</v>
      </c>
      <c r="E21" s="60" t="s">
        <v>2158</v>
      </c>
      <c r="F21" s="60" t="s">
        <v>2159</v>
      </c>
      <c r="G21" s="60" t="s">
        <v>2160</v>
      </c>
      <c r="H21" s="95">
        <v>43971</v>
      </c>
      <c r="I21" s="95">
        <v>44329</v>
      </c>
      <c r="J21" s="96">
        <v>1329300</v>
      </c>
      <c r="K21" s="97"/>
      <c r="L21" s="60" t="s">
        <v>2124</v>
      </c>
      <c r="M21" s="60" t="s">
        <v>2161</v>
      </c>
      <c r="N21" s="98">
        <v>44329</v>
      </c>
      <c r="O21" s="94" t="s">
        <v>2099</v>
      </c>
      <c r="P21" s="96">
        <v>428354.38</v>
      </c>
      <c r="Q21" s="62">
        <v>0</v>
      </c>
      <c r="R21" s="226">
        <v>0.6</v>
      </c>
      <c r="S21" s="60" t="s">
        <v>2162</v>
      </c>
    </row>
    <row r="22" spans="1:19" ht="105">
      <c r="A22" s="94">
        <v>13</v>
      </c>
      <c r="B22" s="60" t="s">
        <v>2163</v>
      </c>
      <c r="C22" s="60" t="s">
        <v>2163</v>
      </c>
      <c r="D22" s="60" t="s">
        <v>1457</v>
      </c>
      <c r="E22" s="60" t="s">
        <v>2164</v>
      </c>
      <c r="F22" s="60" t="s">
        <v>2165</v>
      </c>
      <c r="G22" s="60" t="s">
        <v>2166</v>
      </c>
      <c r="H22" s="95">
        <v>43766</v>
      </c>
      <c r="I22" s="95">
        <v>44155</v>
      </c>
      <c r="J22" s="96">
        <v>3650000</v>
      </c>
      <c r="K22" s="97"/>
      <c r="L22" s="60" t="s">
        <v>2124</v>
      </c>
      <c r="M22" s="60" t="s">
        <v>2108</v>
      </c>
      <c r="N22" s="98">
        <v>44712</v>
      </c>
      <c r="O22" s="94" t="s">
        <v>2108</v>
      </c>
      <c r="P22" s="96">
        <v>3594294.1999999997</v>
      </c>
      <c r="Q22" s="62">
        <v>55705.800000000279</v>
      </c>
      <c r="R22" s="226">
        <v>1</v>
      </c>
      <c r="S22" s="60" t="s">
        <v>2167</v>
      </c>
    </row>
    <row r="23" spans="1:19" ht="147">
      <c r="A23" s="94">
        <v>14</v>
      </c>
      <c r="B23" s="60" t="s">
        <v>2168</v>
      </c>
      <c r="C23" s="60" t="s">
        <v>2168</v>
      </c>
      <c r="D23" s="100" t="s">
        <v>2169</v>
      </c>
      <c r="E23" s="60" t="s">
        <v>2170</v>
      </c>
      <c r="F23" s="60" t="s">
        <v>2171</v>
      </c>
      <c r="G23" s="60" t="s">
        <v>2172</v>
      </c>
      <c r="H23" s="95">
        <v>43766</v>
      </c>
      <c r="I23" s="95">
        <v>44155</v>
      </c>
      <c r="J23" s="96">
        <v>3000000</v>
      </c>
      <c r="K23" s="97"/>
      <c r="L23" s="60" t="s">
        <v>2124</v>
      </c>
      <c r="M23" s="60" t="s">
        <v>81</v>
      </c>
      <c r="N23" s="98">
        <v>44957</v>
      </c>
      <c r="O23" s="60" t="s">
        <v>2099</v>
      </c>
      <c r="P23" s="101">
        <v>2905647.9400000004</v>
      </c>
      <c r="Q23" s="62">
        <v>94352.05999999959</v>
      </c>
      <c r="R23" s="227">
        <v>0.95</v>
      </c>
      <c r="S23" s="60" t="s">
        <v>2173</v>
      </c>
    </row>
    <row r="24" spans="1:19" ht="73.5">
      <c r="A24" s="94">
        <v>15</v>
      </c>
      <c r="B24" s="60" t="s">
        <v>2174</v>
      </c>
      <c r="C24" s="60" t="s">
        <v>2174</v>
      </c>
      <c r="D24" s="60" t="s">
        <v>336</v>
      </c>
      <c r="E24" s="60" t="s">
        <v>2175</v>
      </c>
      <c r="F24" s="60" t="s">
        <v>2165</v>
      </c>
      <c r="G24" s="60" t="s">
        <v>2146</v>
      </c>
      <c r="H24" s="95" t="s">
        <v>2176</v>
      </c>
      <c r="I24" s="95">
        <v>44712</v>
      </c>
      <c r="J24" s="96">
        <v>1904400</v>
      </c>
      <c r="K24" s="97"/>
      <c r="L24" s="60" t="s">
        <v>2106</v>
      </c>
      <c r="M24" s="60" t="s">
        <v>81</v>
      </c>
      <c r="N24" s="98">
        <v>45221</v>
      </c>
      <c r="O24" s="60" t="s">
        <v>2120</v>
      </c>
      <c r="P24" s="101">
        <v>1444597.62</v>
      </c>
      <c r="Q24" s="62">
        <v>459802.37999999989</v>
      </c>
      <c r="R24" s="227">
        <v>0.7</v>
      </c>
      <c r="S24" s="60" t="s">
        <v>2177</v>
      </c>
    </row>
    <row r="25" spans="1:19" ht="126">
      <c r="A25" s="94">
        <v>16</v>
      </c>
      <c r="B25" s="60" t="s">
        <v>2178</v>
      </c>
      <c r="C25" s="60" t="s">
        <v>2178</v>
      </c>
      <c r="D25" s="60" t="s">
        <v>2179</v>
      </c>
      <c r="E25" s="60" t="s">
        <v>2180</v>
      </c>
      <c r="F25" s="60" t="s">
        <v>2181</v>
      </c>
      <c r="G25" s="60" t="s">
        <v>2182</v>
      </c>
      <c r="H25" s="95" t="s">
        <v>2176</v>
      </c>
      <c r="I25" s="95">
        <v>44347</v>
      </c>
      <c r="J25" s="96">
        <v>454573</v>
      </c>
      <c r="K25" s="97"/>
      <c r="L25" s="60" t="s">
        <v>2106</v>
      </c>
      <c r="M25" s="60" t="s">
        <v>81</v>
      </c>
      <c r="N25" s="98">
        <v>45129</v>
      </c>
      <c r="O25" s="60" t="s">
        <v>2120</v>
      </c>
      <c r="P25" s="101">
        <v>46037.17</v>
      </c>
      <c r="Q25" s="62">
        <v>408535.83</v>
      </c>
      <c r="R25" s="227">
        <v>0.2</v>
      </c>
      <c r="S25" s="60" t="s">
        <v>2121</v>
      </c>
    </row>
    <row r="26" spans="1:19" ht="105">
      <c r="A26" s="94">
        <v>17</v>
      </c>
      <c r="B26" s="60" t="s">
        <v>2183</v>
      </c>
      <c r="C26" s="60" t="s">
        <v>2183</v>
      </c>
      <c r="D26" s="60" t="s">
        <v>347</v>
      </c>
      <c r="E26" s="60" t="s">
        <v>2184</v>
      </c>
      <c r="F26" s="60" t="s">
        <v>2185</v>
      </c>
      <c r="G26" s="60" t="s">
        <v>2186</v>
      </c>
      <c r="H26" s="95">
        <v>43617</v>
      </c>
      <c r="I26" s="95">
        <v>44712</v>
      </c>
      <c r="J26" s="96">
        <v>996401</v>
      </c>
      <c r="K26" s="97"/>
      <c r="L26" s="60" t="s">
        <v>2106</v>
      </c>
      <c r="M26" s="94" t="s">
        <v>81</v>
      </c>
      <c r="N26" s="98">
        <v>45221</v>
      </c>
      <c r="O26" s="60" t="s">
        <v>2108</v>
      </c>
      <c r="P26" s="101">
        <v>443672.06000000006</v>
      </c>
      <c r="Q26" s="62">
        <v>552728.93999999994</v>
      </c>
      <c r="R26" s="227">
        <v>0.55000000000000004</v>
      </c>
      <c r="S26" s="60" t="s">
        <v>2187</v>
      </c>
    </row>
    <row r="27" spans="1:19" ht="115.5">
      <c r="A27" s="94">
        <v>18</v>
      </c>
      <c r="B27" s="60" t="s">
        <v>2188</v>
      </c>
      <c r="C27" s="60" t="s">
        <v>2188</v>
      </c>
      <c r="D27" s="60" t="s">
        <v>313</v>
      </c>
      <c r="E27" s="60" t="s">
        <v>2189</v>
      </c>
      <c r="F27" s="60" t="s">
        <v>2185</v>
      </c>
      <c r="G27" s="60" t="s">
        <v>2186</v>
      </c>
      <c r="H27" s="95">
        <v>43617</v>
      </c>
      <c r="I27" s="95">
        <v>44712</v>
      </c>
      <c r="J27" s="96">
        <v>1537000</v>
      </c>
      <c r="K27" s="97"/>
      <c r="L27" s="60" t="s">
        <v>2106</v>
      </c>
      <c r="M27" s="94" t="s">
        <v>81</v>
      </c>
      <c r="N27" s="98">
        <v>45221</v>
      </c>
      <c r="O27" s="60" t="s">
        <v>2099</v>
      </c>
      <c r="P27" s="101">
        <v>774107.27</v>
      </c>
      <c r="Q27" s="62">
        <v>762892.73</v>
      </c>
      <c r="R27" s="227">
        <v>0.6</v>
      </c>
      <c r="S27" s="60" t="s">
        <v>2190</v>
      </c>
    </row>
    <row r="28" spans="1:19" ht="94.5">
      <c r="A28" s="94">
        <v>19</v>
      </c>
      <c r="B28" s="60" t="s">
        <v>2191</v>
      </c>
      <c r="C28" s="60" t="s">
        <v>2191</v>
      </c>
      <c r="D28" s="102" t="s">
        <v>353</v>
      </c>
      <c r="E28" s="60" t="s">
        <v>2192</v>
      </c>
      <c r="F28" s="60" t="s">
        <v>2193</v>
      </c>
      <c r="G28" s="60" t="s">
        <v>2182</v>
      </c>
      <c r="H28" s="95">
        <v>43617</v>
      </c>
      <c r="I28" s="95">
        <v>44712</v>
      </c>
      <c r="J28" s="96">
        <v>1875600</v>
      </c>
      <c r="K28" s="97"/>
      <c r="L28" s="60" t="s">
        <v>2106</v>
      </c>
      <c r="M28" s="94" t="s">
        <v>81</v>
      </c>
      <c r="N28" s="98">
        <v>45221</v>
      </c>
      <c r="O28" s="60" t="s">
        <v>2099</v>
      </c>
      <c r="P28" s="101">
        <v>1643885.96</v>
      </c>
      <c r="Q28" s="62">
        <v>231714.04000000004</v>
      </c>
      <c r="R28" s="227">
        <v>0.65</v>
      </c>
      <c r="S28" s="60" t="s">
        <v>2121</v>
      </c>
    </row>
    <row r="29" spans="1:19" ht="84">
      <c r="A29" s="94">
        <v>20</v>
      </c>
      <c r="B29" s="60" t="s">
        <v>2194</v>
      </c>
      <c r="C29" s="60" t="s">
        <v>2194</v>
      </c>
      <c r="D29" s="60" t="s">
        <v>2195</v>
      </c>
      <c r="E29" s="60" t="s">
        <v>2196</v>
      </c>
      <c r="F29" s="60" t="s">
        <v>2197</v>
      </c>
      <c r="G29" s="60" t="s">
        <v>2198</v>
      </c>
      <c r="H29" s="95">
        <v>43617</v>
      </c>
      <c r="I29" s="95">
        <v>44712</v>
      </c>
      <c r="J29" s="96">
        <v>1573700</v>
      </c>
      <c r="K29" s="97"/>
      <c r="L29" s="60" t="s">
        <v>2106</v>
      </c>
      <c r="M29" s="94" t="s">
        <v>81</v>
      </c>
      <c r="N29" s="98">
        <v>45081</v>
      </c>
      <c r="O29" s="60" t="s">
        <v>2108</v>
      </c>
      <c r="P29" s="101">
        <v>1149202.4999999998</v>
      </c>
      <c r="Q29" s="62">
        <v>424497.50000000023</v>
      </c>
      <c r="R29" s="227">
        <v>0.6</v>
      </c>
      <c r="S29" s="60" t="s">
        <v>2199</v>
      </c>
    </row>
    <row r="30" spans="1:19" ht="84">
      <c r="A30" s="94">
        <v>21</v>
      </c>
      <c r="B30" s="60" t="s">
        <v>2200</v>
      </c>
      <c r="C30" s="60" t="s">
        <v>2200</v>
      </c>
      <c r="D30" s="60" t="s">
        <v>2201</v>
      </c>
      <c r="E30" s="60" t="s">
        <v>2093</v>
      </c>
      <c r="F30" s="60" t="s">
        <v>2094</v>
      </c>
      <c r="G30" s="60" t="s">
        <v>2095</v>
      </c>
      <c r="H30" s="95">
        <v>43711</v>
      </c>
      <c r="I30" s="95">
        <v>44807</v>
      </c>
      <c r="J30" s="96">
        <v>1530000</v>
      </c>
      <c r="K30" s="97"/>
      <c r="L30" s="60" t="s">
        <v>2106</v>
      </c>
      <c r="M30" s="94" t="s">
        <v>81</v>
      </c>
      <c r="N30" s="98">
        <v>45067</v>
      </c>
      <c r="O30" s="60" t="s">
        <v>2099</v>
      </c>
      <c r="P30" s="101">
        <v>1268941.5000000002</v>
      </c>
      <c r="Q30" s="62">
        <v>261058.49999999977</v>
      </c>
      <c r="R30" s="227">
        <v>0.9</v>
      </c>
      <c r="S30" s="60" t="s">
        <v>2202</v>
      </c>
    </row>
    <row r="31" spans="1:19" ht="73.5">
      <c r="A31" s="94">
        <v>22</v>
      </c>
      <c r="B31" s="60" t="s">
        <v>2203</v>
      </c>
      <c r="C31" s="60" t="s">
        <v>2203</v>
      </c>
      <c r="D31" s="60" t="s">
        <v>2204</v>
      </c>
      <c r="E31" s="60" t="s">
        <v>2175</v>
      </c>
      <c r="F31" s="60" t="s">
        <v>2165</v>
      </c>
      <c r="G31" s="60" t="s">
        <v>2095</v>
      </c>
      <c r="H31" s="95">
        <v>43711</v>
      </c>
      <c r="I31" s="95">
        <v>44807</v>
      </c>
      <c r="J31" s="96">
        <v>1486150</v>
      </c>
      <c r="K31" s="97"/>
      <c r="L31" s="60" t="s">
        <v>2106</v>
      </c>
      <c r="M31" s="94" t="s">
        <v>2108</v>
      </c>
      <c r="N31" s="98">
        <v>44886</v>
      </c>
      <c r="O31" s="60" t="s">
        <v>2099</v>
      </c>
      <c r="P31" s="101">
        <v>1411418.3900000001</v>
      </c>
      <c r="Q31" s="62">
        <v>74731.60999999987</v>
      </c>
      <c r="R31" s="227">
        <v>1</v>
      </c>
      <c r="S31" s="60" t="s">
        <v>2205</v>
      </c>
    </row>
    <row r="32" spans="1:19" ht="157.5">
      <c r="A32" s="94">
        <v>23</v>
      </c>
      <c r="B32" s="60" t="s">
        <v>2206</v>
      </c>
      <c r="C32" s="60" t="s">
        <v>2206</v>
      </c>
      <c r="D32" s="60" t="s">
        <v>2207</v>
      </c>
      <c r="E32" s="60" t="s">
        <v>2208</v>
      </c>
      <c r="F32" s="60" t="s">
        <v>2209</v>
      </c>
      <c r="G32" s="60" t="s">
        <v>2198</v>
      </c>
      <c r="H32" s="95" t="s">
        <v>2210</v>
      </c>
      <c r="I32" s="95" t="s">
        <v>2211</v>
      </c>
      <c r="J32" s="96">
        <v>255677.90000000002</v>
      </c>
      <c r="K32" s="97"/>
      <c r="L32" s="60" t="s">
        <v>2212</v>
      </c>
      <c r="M32" s="94" t="s">
        <v>81</v>
      </c>
      <c r="N32" s="98" t="s">
        <v>2211</v>
      </c>
      <c r="O32" s="60" t="s">
        <v>2099</v>
      </c>
      <c r="P32" s="103">
        <v>4845.93</v>
      </c>
      <c r="Q32" s="62">
        <v>250831.97000000003</v>
      </c>
      <c r="R32" s="228">
        <v>0.8</v>
      </c>
      <c r="S32" s="60" t="s">
        <v>2121</v>
      </c>
    </row>
    <row r="33" spans="1:19" ht="157.5">
      <c r="A33" s="94">
        <v>24</v>
      </c>
      <c r="B33" s="60" t="s">
        <v>2213</v>
      </c>
      <c r="C33" s="60" t="s">
        <v>2213</v>
      </c>
      <c r="D33" s="60" t="s">
        <v>2214</v>
      </c>
      <c r="E33" s="60" t="s">
        <v>2215</v>
      </c>
      <c r="F33" s="60" t="s">
        <v>2159</v>
      </c>
      <c r="G33" s="60" t="s">
        <v>2166</v>
      </c>
      <c r="H33" s="95">
        <v>43304</v>
      </c>
      <c r="I33" s="95">
        <v>44430</v>
      </c>
      <c r="J33" s="96">
        <v>1400000</v>
      </c>
      <c r="K33" s="97"/>
      <c r="L33" s="60" t="s">
        <v>2106</v>
      </c>
      <c r="M33" s="94" t="s">
        <v>2108</v>
      </c>
      <c r="N33" s="98">
        <v>44753</v>
      </c>
      <c r="O33" s="60" t="s">
        <v>2120</v>
      </c>
      <c r="P33" s="103">
        <v>1397243.74</v>
      </c>
      <c r="Q33" s="62">
        <v>2756.2600000000093</v>
      </c>
      <c r="R33" s="228">
        <v>1</v>
      </c>
      <c r="S33" s="60" t="s">
        <v>2216</v>
      </c>
    </row>
    <row r="34" spans="1:19" ht="73.5">
      <c r="A34" s="94">
        <v>25</v>
      </c>
      <c r="B34" s="60" t="s">
        <v>2217</v>
      </c>
      <c r="C34" s="60" t="s">
        <v>2217</v>
      </c>
      <c r="D34" s="60" t="s">
        <v>2218</v>
      </c>
      <c r="E34" s="60" t="s">
        <v>2164</v>
      </c>
      <c r="F34" s="60" t="s">
        <v>2165</v>
      </c>
      <c r="G34" s="60" t="s">
        <v>2166</v>
      </c>
      <c r="H34" s="95">
        <v>43304</v>
      </c>
      <c r="I34" s="95">
        <v>44430</v>
      </c>
      <c r="J34" s="96">
        <v>990740</v>
      </c>
      <c r="K34" s="97"/>
      <c r="L34" s="60" t="s">
        <v>2106</v>
      </c>
      <c r="M34" s="94" t="s">
        <v>2108</v>
      </c>
      <c r="N34" s="98">
        <v>44648</v>
      </c>
      <c r="O34" s="60" t="s">
        <v>2120</v>
      </c>
      <c r="P34" s="103">
        <v>817639.94</v>
      </c>
      <c r="Q34" s="62">
        <v>173100.06000000006</v>
      </c>
      <c r="R34" s="228">
        <v>1</v>
      </c>
      <c r="S34" s="60" t="s">
        <v>2219</v>
      </c>
    </row>
    <row r="35" spans="1:19" ht="84">
      <c r="A35" s="94">
        <v>26</v>
      </c>
      <c r="B35" s="60" t="s">
        <v>2220</v>
      </c>
      <c r="C35" s="60" t="s">
        <v>2220</v>
      </c>
      <c r="D35" s="60" t="s">
        <v>2221</v>
      </c>
      <c r="E35" s="60" t="s">
        <v>2222</v>
      </c>
      <c r="F35" s="60" t="s">
        <v>2223</v>
      </c>
      <c r="G35" s="60" t="s">
        <v>2198</v>
      </c>
      <c r="H35" s="95">
        <v>43304</v>
      </c>
      <c r="I35" s="95">
        <v>44430</v>
      </c>
      <c r="J35" s="96">
        <v>1432174</v>
      </c>
      <c r="K35" s="97"/>
      <c r="L35" s="60" t="s">
        <v>2106</v>
      </c>
      <c r="M35" s="94" t="s">
        <v>2108</v>
      </c>
      <c r="N35" s="98">
        <v>44648</v>
      </c>
      <c r="O35" s="60" t="s">
        <v>2120</v>
      </c>
      <c r="P35" s="103">
        <v>1380653.2499999995</v>
      </c>
      <c r="Q35" s="62">
        <v>51520.750000000466</v>
      </c>
      <c r="R35" s="228">
        <v>1</v>
      </c>
      <c r="S35" s="60" t="s">
        <v>2224</v>
      </c>
    </row>
    <row r="36" spans="1:19" ht="136.5">
      <c r="A36" s="94">
        <v>27</v>
      </c>
      <c r="B36" s="60" t="s">
        <v>2225</v>
      </c>
      <c r="C36" s="60" t="s">
        <v>2225</v>
      </c>
      <c r="D36" s="60" t="s">
        <v>246</v>
      </c>
      <c r="E36" s="60" t="s">
        <v>2226</v>
      </c>
      <c r="F36" s="60" t="s">
        <v>1939</v>
      </c>
      <c r="G36" s="60" t="s">
        <v>2198</v>
      </c>
      <c r="H36" s="95">
        <v>43304</v>
      </c>
      <c r="I36" s="95">
        <v>44430</v>
      </c>
      <c r="J36" s="96">
        <v>1992680</v>
      </c>
      <c r="K36" s="97"/>
      <c r="L36" s="60" t="s">
        <v>2106</v>
      </c>
      <c r="M36" s="94" t="s">
        <v>2108</v>
      </c>
      <c r="N36" s="98">
        <v>44648</v>
      </c>
      <c r="O36" s="60" t="s">
        <v>2120</v>
      </c>
      <c r="P36" s="103">
        <v>1992468.5100000002</v>
      </c>
      <c r="Q36" s="62">
        <v>211.48999999975786</v>
      </c>
      <c r="R36" s="228">
        <v>1</v>
      </c>
      <c r="S36" s="60" t="s">
        <v>2227</v>
      </c>
    </row>
    <row r="37" spans="1:19" ht="94.5">
      <c r="A37" s="94">
        <v>28</v>
      </c>
      <c r="B37" s="60" t="s">
        <v>2228</v>
      </c>
      <c r="C37" s="60" t="s">
        <v>2228</v>
      </c>
      <c r="D37" s="60" t="s">
        <v>2229</v>
      </c>
      <c r="E37" s="60" t="s">
        <v>2230</v>
      </c>
      <c r="F37" s="60" t="s">
        <v>2185</v>
      </c>
      <c r="G37" s="60" t="s">
        <v>2186</v>
      </c>
      <c r="H37" s="95">
        <v>43453</v>
      </c>
      <c r="I37" s="95">
        <v>44042</v>
      </c>
      <c r="J37" s="96">
        <v>1700000</v>
      </c>
      <c r="K37" s="97"/>
      <c r="L37" s="60" t="s">
        <v>2106</v>
      </c>
      <c r="M37" s="94" t="s">
        <v>81</v>
      </c>
      <c r="N37" s="98">
        <v>45137</v>
      </c>
      <c r="O37" s="60" t="s">
        <v>2108</v>
      </c>
      <c r="P37" s="103">
        <v>1667809.29</v>
      </c>
      <c r="Q37" s="62">
        <v>32190.709999999963</v>
      </c>
      <c r="R37" s="228">
        <v>0.99</v>
      </c>
      <c r="S37" s="60" t="s">
        <v>2121</v>
      </c>
    </row>
    <row r="38" spans="1:19" ht="94.5">
      <c r="A38" s="94">
        <v>29</v>
      </c>
      <c r="B38" s="60" t="s">
        <v>2231</v>
      </c>
      <c r="C38" s="60" t="s">
        <v>2231</v>
      </c>
      <c r="D38" s="60" t="s">
        <v>2232</v>
      </c>
      <c r="E38" s="60" t="s">
        <v>2233</v>
      </c>
      <c r="F38" s="60" t="s">
        <v>2234</v>
      </c>
      <c r="G38" s="60" t="s">
        <v>2166</v>
      </c>
      <c r="H38" s="95">
        <v>43070</v>
      </c>
      <c r="I38" s="104">
        <v>44165</v>
      </c>
      <c r="J38" s="96">
        <v>2000000</v>
      </c>
      <c r="K38" s="97"/>
      <c r="L38" s="60" t="s">
        <v>2106</v>
      </c>
      <c r="M38" s="94" t="s">
        <v>2108</v>
      </c>
      <c r="N38" s="105">
        <v>44660</v>
      </c>
      <c r="O38" s="60" t="s">
        <v>2099</v>
      </c>
      <c r="P38" s="101">
        <v>1887642.24</v>
      </c>
      <c r="Q38" s="62">
        <v>112357.76000000001</v>
      </c>
      <c r="R38" s="227">
        <v>1</v>
      </c>
      <c r="S38" s="60" t="s">
        <v>2235</v>
      </c>
    </row>
    <row r="39" spans="1:19" ht="52.5">
      <c r="A39" s="94">
        <v>30</v>
      </c>
      <c r="B39" s="60" t="s">
        <v>2236</v>
      </c>
      <c r="C39" s="60" t="s">
        <v>2236</v>
      </c>
      <c r="D39" s="60" t="s">
        <v>2237</v>
      </c>
      <c r="E39" s="106" t="s">
        <v>2103</v>
      </c>
      <c r="F39" s="106" t="s">
        <v>2104</v>
      </c>
      <c r="G39" s="106" t="s">
        <v>2238</v>
      </c>
      <c r="H39" s="95">
        <v>42705</v>
      </c>
      <c r="I39" s="95">
        <v>43891</v>
      </c>
      <c r="J39" s="96">
        <v>2617318</v>
      </c>
      <c r="K39" s="94"/>
      <c r="L39" s="106" t="s">
        <v>2106</v>
      </c>
      <c r="M39" s="94" t="s">
        <v>2108</v>
      </c>
      <c r="N39" s="107">
        <v>44073</v>
      </c>
      <c r="O39" s="60" t="s">
        <v>2108</v>
      </c>
      <c r="P39" s="103">
        <v>2297983</v>
      </c>
      <c r="Q39" s="62">
        <v>319335</v>
      </c>
      <c r="R39" s="228">
        <v>1</v>
      </c>
      <c r="S39" s="60" t="s">
        <v>2239</v>
      </c>
    </row>
    <row r="40" spans="1:19" ht="63">
      <c r="A40" s="94">
        <v>31</v>
      </c>
      <c r="B40" s="108" t="s">
        <v>2240</v>
      </c>
      <c r="C40" s="108" t="s">
        <v>2240</v>
      </c>
      <c r="D40" s="60" t="s">
        <v>2241</v>
      </c>
      <c r="E40" s="100" t="s">
        <v>2242</v>
      </c>
      <c r="F40" s="100" t="s">
        <v>2197</v>
      </c>
      <c r="G40" s="100" t="s">
        <v>2243</v>
      </c>
      <c r="H40" s="109">
        <v>42581</v>
      </c>
      <c r="I40" s="109" t="s">
        <v>2244</v>
      </c>
      <c r="J40" s="110">
        <v>1000000</v>
      </c>
      <c r="K40" s="111"/>
      <c r="L40" s="111" t="s">
        <v>2106</v>
      </c>
      <c r="M40" s="111" t="s">
        <v>2161</v>
      </c>
      <c r="N40" s="112">
        <v>44563</v>
      </c>
      <c r="O40" s="60" t="s">
        <v>2245</v>
      </c>
      <c r="P40" s="103">
        <v>999852.0900000002</v>
      </c>
      <c r="Q40" s="62">
        <v>147.90999999979977</v>
      </c>
      <c r="R40" s="228">
        <v>1</v>
      </c>
      <c r="S40" s="60" t="s">
        <v>2246</v>
      </c>
    </row>
    <row r="41" spans="1:19" ht="63">
      <c r="A41" s="94">
        <v>32</v>
      </c>
      <c r="B41" s="108" t="s">
        <v>2247</v>
      </c>
      <c r="C41" s="108" t="s">
        <v>2247</v>
      </c>
      <c r="D41" s="60" t="s">
        <v>2248</v>
      </c>
      <c r="E41" s="100" t="s">
        <v>2249</v>
      </c>
      <c r="F41" s="100" t="s">
        <v>2140</v>
      </c>
      <c r="G41" s="100" t="s">
        <v>2198</v>
      </c>
      <c r="H41" s="109">
        <v>42581</v>
      </c>
      <c r="I41" s="109" t="s">
        <v>2244</v>
      </c>
      <c r="J41" s="110">
        <v>2789900</v>
      </c>
      <c r="K41" s="111"/>
      <c r="L41" s="111" t="s">
        <v>2106</v>
      </c>
      <c r="M41" s="111" t="s">
        <v>2108</v>
      </c>
      <c r="N41" s="112">
        <v>44571</v>
      </c>
      <c r="O41" s="60" t="s">
        <v>2120</v>
      </c>
      <c r="P41" s="103">
        <v>2738962.6400000015</v>
      </c>
      <c r="Q41" s="62">
        <v>50937.359999998473</v>
      </c>
      <c r="R41" s="228">
        <v>1</v>
      </c>
      <c r="S41" s="60" t="s">
        <v>2250</v>
      </c>
    </row>
    <row r="42" spans="1:19" ht="52.5">
      <c r="A42" s="94">
        <v>33</v>
      </c>
      <c r="B42" s="108" t="s">
        <v>2251</v>
      </c>
      <c r="C42" s="108" t="s">
        <v>2251</v>
      </c>
      <c r="D42" s="60" t="s">
        <v>2252</v>
      </c>
      <c r="E42" s="100" t="s">
        <v>2253</v>
      </c>
      <c r="F42" s="100" t="s">
        <v>2140</v>
      </c>
      <c r="G42" s="100" t="s">
        <v>2198</v>
      </c>
      <c r="H42" s="109">
        <v>42581</v>
      </c>
      <c r="I42" s="109" t="s">
        <v>2244</v>
      </c>
      <c r="J42" s="110">
        <v>1000000</v>
      </c>
      <c r="K42" s="111"/>
      <c r="L42" s="100" t="s">
        <v>2106</v>
      </c>
      <c r="M42" s="111" t="s">
        <v>2161</v>
      </c>
      <c r="N42" s="112">
        <v>44571</v>
      </c>
      <c r="O42" s="60" t="s">
        <v>2120</v>
      </c>
      <c r="P42" s="103">
        <v>964675.8</v>
      </c>
      <c r="Q42" s="62">
        <v>35324.199999999953</v>
      </c>
      <c r="R42" s="228">
        <v>1</v>
      </c>
      <c r="S42" s="60" t="s">
        <v>2254</v>
      </c>
    </row>
    <row r="43" spans="1:19" ht="73.5">
      <c r="A43" s="94">
        <v>34</v>
      </c>
      <c r="B43" s="108" t="s">
        <v>2255</v>
      </c>
      <c r="C43" s="108" t="s">
        <v>2255</v>
      </c>
      <c r="D43" s="60" t="s">
        <v>2256</v>
      </c>
      <c r="E43" s="100" t="s">
        <v>2257</v>
      </c>
      <c r="F43" s="100" t="s">
        <v>2258</v>
      </c>
      <c r="G43" s="100" t="s">
        <v>2259</v>
      </c>
      <c r="H43" s="109">
        <v>42285</v>
      </c>
      <c r="I43" s="109">
        <v>43708</v>
      </c>
      <c r="J43" s="110">
        <v>424890.93</v>
      </c>
      <c r="K43" s="111"/>
      <c r="L43" s="100" t="s">
        <v>2119</v>
      </c>
      <c r="M43" s="111" t="s">
        <v>81</v>
      </c>
      <c r="N43" s="112">
        <v>45001</v>
      </c>
      <c r="O43" s="60" t="s">
        <v>2099</v>
      </c>
      <c r="P43" s="103">
        <v>288013.08999999997</v>
      </c>
      <c r="Q43" s="62">
        <v>136877.84000000003</v>
      </c>
      <c r="R43" s="228">
        <v>1</v>
      </c>
      <c r="S43" s="60" t="s">
        <v>2260</v>
      </c>
    </row>
    <row r="44" spans="1:19" ht="126">
      <c r="A44" s="94">
        <v>35</v>
      </c>
      <c r="B44" s="108" t="s">
        <v>2261</v>
      </c>
      <c r="C44" s="108" t="s">
        <v>2261</v>
      </c>
      <c r="D44" s="60" t="s">
        <v>2262</v>
      </c>
      <c r="E44" s="100" t="s">
        <v>2263</v>
      </c>
      <c r="F44" s="100" t="s">
        <v>2264</v>
      </c>
      <c r="G44" s="100" t="s">
        <v>2265</v>
      </c>
      <c r="H44" s="109" t="s">
        <v>2266</v>
      </c>
      <c r="I44" s="109" t="s">
        <v>2267</v>
      </c>
      <c r="J44" s="110">
        <v>992053.78</v>
      </c>
      <c r="K44" s="111"/>
      <c r="L44" s="100" t="s">
        <v>2261</v>
      </c>
      <c r="M44" s="111" t="s">
        <v>2161</v>
      </c>
      <c r="N44" s="112"/>
      <c r="O44" s="60" t="s">
        <v>2099</v>
      </c>
      <c r="P44" s="103">
        <v>992053.78</v>
      </c>
      <c r="Q44" s="62">
        <v>0</v>
      </c>
      <c r="R44" s="228">
        <v>1</v>
      </c>
      <c r="S44" s="60" t="s">
        <v>2268</v>
      </c>
    </row>
    <row r="45" spans="1:19" ht="74.25" customHeight="1">
      <c r="A45" s="94">
        <v>36</v>
      </c>
      <c r="B45" s="229" t="s">
        <v>2269</v>
      </c>
      <c r="C45" s="229" t="s">
        <v>2269</v>
      </c>
      <c r="D45" s="108" t="s">
        <v>2270</v>
      </c>
      <c r="E45" s="100" t="s">
        <v>2271</v>
      </c>
      <c r="F45" s="230" t="s">
        <v>1939</v>
      </c>
      <c r="G45" s="100" t="s">
        <v>2243</v>
      </c>
      <c r="H45" s="231"/>
      <c r="I45" s="231"/>
      <c r="J45" s="232">
        <v>432000</v>
      </c>
      <c r="K45" s="233"/>
      <c r="L45" s="100" t="s">
        <v>2272</v>
      </c>
      <c r="M45" s="111" t="s">
        <v>2108</v>
      </c>
      <c r="N45" s="234"/>
      <c r="O45" s="60" t="s">
        <v>2099</v>
      </c>
      <c r="P45" s="103">
        <v>428017.50999999995</v>
      </c>
      <c r="Q45" s="62">
        <v>3982.4900000000489</v>
      </c>
      <c r="R45" s="228">
        <v>1</v>
      </c>
      <c r="S45" s="60" t="s">
        <v>2273</v>
      </c>
    </row>
    <row r="46" spans="1:19">
      <c r="A46" s="73"/>
      <c r="B46" s="73"/>
      <c r="C46" s="73"/>
      <c r="D46" s="74"/>
      <c r="E46" s="90"/>
      <c r="F46" s="90"/>
      <c r="G46" s="90"/>
      <c r="H46" s="92"/>
      <c r="I46" s="92"/>
      <c r="J46" s="81"/>
      <c r="K46" s="72"/>
      <c r="L46" s="72"/>
      <c r="M46" s="82"/>
      <c r="N46" s="83"/>
      <c r="O46" s="61"/>
      <c r="P46" s="84"/>
      <c r="Q46" s="62"/>
      <c r="R46" s="75"/>
      <c r="S46" s="61"/>
    </row>
    <row r="47" spans="1:19">
      <c r="A47" s="73"/>
      <c r="B47" s="73"/>
      <c r="C47" s="73"/>
      <c r="D47" s="74"/>
      <c r="E47" s="90"/>
      <c r="F47" s="90"/>
      <c r="G47" s="90"/>
      <c r="H47" s="92"/>
      <c r="I47" s="92"/>
      <c r="J47" s="81"/>
      <c r="K47" s="72"/>
      <c r="L47" s="72"/>
      <c r="M47" s="82"/>
      <c r="N47" s="83"/>
      <c r="O47" s="61"/>
      <c r="P47" s="84"/>
      <c r="Q47" s="62"/>
      <c r="R47" s="75"/>
      <c r="S47" s="61"/>
    </row>
    <row r="48" spans="1:19">
      <c r="A48" s="73"/>
      <c r="B48" s="73"/>
      <c r="C48" s="73"/>
      <c r="D48" s="74"/>
      <c r="E48" s="90"/>
      <c r="F48" s="90"/>
      <c r="G48" s="90"/>
      <c r="H48" s="92"/>
      <c r="I48" s="92"/>
      <c r="J48" s="81"/>
      <c r="K48" s="72"/>
      <c r="L48" s="72"/>
      <c r="M48" s="82"/>
      <c r="N48" s="83"/>
      <c r="O48" s="61"/>
      <c r="P48" s="84"/>
      <c r="Q48" s="62"/>
      <c r="R48" s="75"/>
      <c r="S48" s="61"/>
    </row>
  </sheetData>
  <mergeCells count="17">
    <mergeCell ref="R8:R9"/>
    <mergeCell ref="A2:S2"/>
    <mergeCell ref="A8:A9"/>
    <mergeCell ref="B8:B9"/>
    <mergeCell ref="C8:C9"/>
    <mergeCell ref="D8:D9"/>
    <mergeCell ref="E8:E9"/>
    <mergeCell ref="F8:F9"/>
    <mergeCell ref="G8:G9"/>
    <mergeCell ref="H8:H9"/>
    <mergeCell ref="I8:I9"/>
    <mergeCell ref="S8:S9"/>
    <mergeCell ref="J8:J9"/>
    <mergeCell ref="K8:L8"/>
    <mergeCell ref="N8:N9"/>
    <mergeCell ref="P8:P9"/>
    <mergeCell ref="Q8:Q9"/>
  </mergeCells>
  <pageMargins left="0.97" right="1.08" top="0.35433070866141736" bottom="0.74803149606299213" header="0.31496062992125984" footer="0.31496062992125984"/>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INV I_1</vt:lpstr>
      <vt:lpstr>INV II_2</vt:lpstr>
      <vt:lpstr>INV-III</vt:lpstr>
      <vt:lpstr>INV-IV-1</vt:lpstr>
      <vt:lpstr>INV-IV-2</vt:lpstr>
      <vt:lpstr>INV-V</vt:lpstr>
      <vt:lpstr>REC TERCEROS 2022</vt:lpstr>
      <vt:lpstr>'INV I_1'!Área_de_impresión</vt:lpstr>
      <vt:lpstr>'INV II_2'!Área_de_impresión</vt:lpstr>
      <vt:lpstr>'INV-III'!Área_de_impresión</vt:lpstr>
      <vt:lpstr>'INV-IV-1'!Área_de_impresión</vt:lpstr>
      <vt:lpstr>'INV-IV-2'!Área_de_impresión</vt:lpstr>
      <vt:lpstr>'INV-V'!Área_de_impresión</vt:lpstr>
      <vt:lpstr>'REC TERCEROS 2022'!Área_de_impresión</vt:lpstr>
      <vt:lpstr>'INV II_2'!Títulos_a_imprimir</vt:lpstr>
      <vt:lpstr>'INV-IV-1'!Títulos_a_imprimir</vt:lpstr>
      <vt:lpstr>'INV-IV-2'!Títulos_a_imprimir</vt:lpstr>
      <vt:lpstr>'REC TERCEROS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Luis Camilo Rios Castañeda</cp:lastModifiedBy>
  <cp:lastPrinted>2023-03-10T15:22:59Z</cp:lastPrinted>
  <dcterms:created xsi:type="dcterms:W3CDTF">2014-02-17T16:00:26Z</dcterms:created>
  <dcterms:modified xsi:type="dcterms:W3CDTF">2023-04-05T20:08:17Z</dcterms:modified>
</cp:coreProperties>
</file>